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xl/charts/chart3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fileSharing readOnlyRecommended="1"/>
  <workbookPr filterPrivacy="1"/>
  <xr:revisionPtr revIDLastSave="577" documentId="8_{41E52C56-69A1-41BC-BDC8-8052798E8C3C}" xr6:coauthVersionLast="47" xr6:coauthVersionMax="47" xr10:uidLastSave="{83384062-2EE9-4AED-B89F-10F72394D2F2}"/>
  <bookViews>
    <workbookView xWindow="-120" yWindow="-120" windowWidth="29040" windowHeight="15720" activeTab="1" xr2:uid="{00000000-000D-0000-FFFF-FFFF00000000}"/>
  </bookViews>
  <sheets>
    <sheet name="Inputs" sheetId="27" r:id="rId1"/>
    <sheet name="Dashboard" sheetId="26" r:id="rId2"/>
    <sheet name="Budget Summary" sheetId="22" r:id="rId3"/>
    <sheet name="Actual Summary" sheetId="6" r:id="rId4"/>
    <sheet name="Monthly Actuals &gt;&gt;" sheetId="29" r:id="rId5"/>
    <sheet name="01" sheetId="5" r:id="rId6"/>
    <sheet name="02" sheetId="7" r:id="rId7"/>
    <sheet name="03" sheetId="8" r:id="rId8"/>
    <sheet name="04" sheetId="9" r:id="rId9"/>
    <sheet name="05" sheetId="10" r:id="rId10"/>
    <sheet name="06" sheetId="11" r:id="rId11"/>
    <sheet name="07" sheetId="12" r:id="rId12"/>
    <sheet name="08" sheetId="13" r:id="rId13"/>
    <sheet name="09" sheetId="14" r:id="rId14"/>
    <sheet name="10" sheetId="15" r:id="rId15"/>
    <sheet name="11" sheetId="16" r:id="rId16"/>
    <sheet name="12" sheetId="17" r:id="rId17"/>
    <sheet name="Lists" sheetId="28" state="hidden" r:id="rId18"/>
  </sheets>
  <definedNames>
    <definedName name="Bills">#REF!</definedName>
    <definedName name="CheckParent">#REF!</definedName>
    <definedName name="Credit_card_Payment">#REF!</definedName>
    <definedName name="Enertainment">#REF!</definedName>
    <definedName name="Entertainment">#REF!</definedName>
    <definedName name="Expense">'Budget Summary'!$C$14:$C$28</definedName>
    <definedName name="ExpenseCats">Lists!$A$7:$A$21</definedName>
    <definedName name="Food">#REF!</definedName>
    <definedName name="Income">'Budget Summary'!$C$5:$C$10</definedName>
    <definedName name="IncomeCat">'Budget Summary'!$C$5:$C$10</definedName>
    <definedName name="IncomeCats">Lists!$A$1:$A$6</definedName>
    <definedName name="Mortgage">#REF!</definedName>
    <definedName name="One_time_Purchases">#REF!</definedName>
    <definedName name="Other">#REF!</definedName>
    <definedName name="_xlnm.Print_Area" localSheetId="3">'Actual Summary'!$A$1:$Q$68</definedName>
    <definedName name="_xlnm.Print_Area" localSheetId="2">'Budget Summary'!$A$2:$R$39</definedName>
    <definedName name="_xlnm.Print_Area" localSheetId="0">Inputs!$A$1:$H$28</definedName>
    <definedName name="Purchases">#REF!</definedName>
    <definedName name="Travel">#REF!</definedName>
    <definedName name="Type">Lists!$A$1:$A$2</definedName>
    <definedName name="Vehic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26" l="1"/>
  <c r="C22" i="22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14" i="6"/>
  <c r="C6" i="6"/>
  <c r="C7" i="6"/>
  <c r="C8" i="6"/>
  <c r="C9" i="6"/>
  <c r="C10" i="6"/>
  <c r="C5" i="6"/>
  <c r="C15" i="22"/>
  <c r="C16" i="22"/>
  <c r="C17" i="22"/>
  <c r="C18" i="22"/>
  <c r="C19" i="22"/>
  <c r="C20" i="22"/>
  <c r="C21" i="22"/>
  <c r="C23" i="22"/>
  <c r="C24" i="22"/>
  <c r="C25" i="22"/>
  <c r="C26" i="22"/>
  <c r="C27" i="22"/>
  <c r="C28" i="22"/>
  <c r="C14" i="22"/>
  <c r="C6" i="22"/>
  <c r="C7" i="22"/>
  <c r="C8" i="22"/>
  <c r="C9" i="22"/>
  <c r="C10" i="22"/>
  <c r="C5" i="22"/>
  <c r="C1" i="6"/>
  <c r="C1" i="22"/>
  <c r="E32" i="26" l="1"/>
  <c r="D32" i="26"/>
  <c r="P16" i="22"/>
  <c r="E17" i="26" s="1"/>
  <c r="O5" i="6" l="1"/>
  <c r="N5" i="6"/>
  <c r="M5" i="6"/>
  <c r="L5" i="6"/>
  <c r="K5" i="6"/>
  <c r="J5" i="6"/>
  <c r="I5" i="6"/>
  <c r="H5" i="6"/>
  <c r="G5" i="6"/>
  <c r="F5" i="6"/>
  <c r="E5" i="6"/>
  <c r="D5" i="6"/>
  <c r="P5" i="6" l="1"/>
  <c r="D6" i="26" s="1"/>
  <c r="Q5" i="6"/>
  <c r="A1" i="28" l="1" a="1"/>
  <c r="A1" i="28" s="1"/>
  <c r="A7" i="28" a="1"/>
  <c r="A7" i="28" s="1"/>
  <c r="C29" i="26"/>
  <c r="C28" i="26"/>
  <c r="C27" i="26"/>
  <c r="C26" i="26"/>
  <c r="C25" i="26"/>
  <c r="C24" i="26"/>
  <c r="C23" i="26"/>
  <c r="C22" i="26"/>
  <c r="C21" i="26"/>
  <c r="C20" i="26"/>
  <c r="C19" i="26"/>
  <c r="C18" i="26"/>
  <c r="C17" i="26"/>
  <c r="C16" i="26"/>
  <c r="C15" i="26"/>
  <c r="C11" i="26"/>
  <c r="C10" i="26"/>
  <c r="C9" i="26"/>
  <c r="C8" i="26"/>
  <c r="C7" i="26"/>
  <c r="C6" i="26"/>
  <c r="P31" i="22"/>
  <c r="P15" i="22"/>
  <c r="E16" i="26" s="1"/>
  <c r="P17" i="22"/>
  <c r="E18" i="26" s="1"/>
  <c r="P18" i="22"/>
  <c r="E19" i="26" s="1"/>
  <c r="P19" i="22"/>
  <c r="E20" i="26" s="1"/>
  <c r="P20" i="22"/>
  <c r="E21" i="26" s="1"/>
  <c r="P21" i="22"/>
  <c r="E22" i="26" s="1"/>
  <c r="P22" i="22"/>
  <c r="E23" i="26" s="1"/>
  <c r="P23" i="22"/>
  <c r="E24" i="26" s="1"/>
  <c r="P24" i="22"/>
  <c r="E25" i="26" s="1"/>
  <c r="P25" i="22"/>
  <c r="E26" i="26" s="1"/>
  <c r="P26" i="22"/>
  <c r="E27" i="26" s="1"/>
  <c r="P27" i="22"/>
  <c r="E28" i="26" s="1"/>
  <c r="P28" i="22"/>
  <c r="E29" i="26" s="1"/>
  <c r="P14" i="22"/>
  <c r="E15" i="26" s="1"/>
  <c r="Q31" i="6"/>
  <c r="P31" i="6"/>
  <c r="Q28" i="22"/>
  <c r="Q31" i="22"/>
  <c r="Q6" i="22"/>
  <c r="Q7" i="22"/>
  <c r="Q8" i="22"/>
  <c r="Q9" i="22"/>
  <c r="Q10" i="22"/>
  <c r="Q5" i="22"/>
  <c r="P6" i="22"/>
  <c r="E7" i="26" s="1"/>
  <c r="P7" i="22"/>
  <c r="E8" i="26" s="1"/>
  <c r="P8" i="22"/>
  <c r="E9" i="26" s="1"/>
  <c r="P9" i="22"/>
  <c r="E10" i="26" s="1"/>
  <c r="P10" i="22"/>
  <c r="E11" i="26" s="1"/>
  <c r="P5" i="22"/>
  <c r="E6" i="26" s="1"/>
  <c r="I14" i="6" l="1"/>
  <c r="J14" i="6"/>
  <c r="N14" i="6"/>
  <c r="O14" i="6"/>
  <c r="G14" i="6"/>
  <c r="K14" i="6"/>
  <c r="M14" i="6"/>
  <c r="F14" i="6"/>
  <c r="H14" i="6"/>
  <c r="L14" i="6"/>
  <c r="D14" i="6"/>
  <c r="E14" i="6"/>
  <c r="H21" i="6"/>
  <c r="M21" i="6"/>
  <c r="G21" i="6"/>
  <c r="I21" i="6"/>
  <c r="L21" i="6"/>
  <c r="D21" i="6"/>
  <c r="E21" i="6"/>
  <c r="O21" i="6"/>
  <c r="J21" i="6"/>
  <c r="K21" i="6"/>
  <c r="N21" i="6"/>
  <c r="F21" i="6"/>
  <c r="L17" i="6"/>
  <c r="D17" i="6"/>
  <c r="I17" i="6"/>
  <c r="M17" i="6"/>
  <c r="E17" i="6"/>
  <c r="H17" i="6"/>
  <c r="N17" i="6"/>
  <c r="F17" i="6"/>
  <c r="J17" i="6"/>
  <c r="O17" i="6"/>
  <c r="G17" i="6"/>
  <c r="K17" i="6"/>
  <c r="I22" i="6"/>
  <c r="M22" i="6"/>
  <c r="E22" i="6"/>
  <c r="J22" i="6"/>
  <c r="H22" i="6"/>
  <c r="K22" i="6"/>
  <c r="O22" i="6"/>
  <c r="G22" i="6"/>
  <c r="L22" i="6"/>
  <c r="D22" i="6"/>
  <c r="N22" i="6"/>
  <c r="F22" i="6"/>
  <c r="O28" i="6"/>
  <c r="G28" i="6"/>
  <c r="K28" i="6"/>
  <c r="M28" i="6"/>
  <c r="E28" i="6"/>
  <c r="H28" i="6"/>
  <c r="I28" i="6"/>
  <c r="L28" i="6"/>
  <c r="J28" i="6"/>
  <c r="D28" i="6"/>
  <c r="N28" i="6"/>
  <c r="F28" i="6"/>
  <c r="O20" i="6"/>
  <c r="G20" i="6"/>
  <c r="D20" i="6"/>
  <c r="H20" i="6"/>
  <c r="L20" i="6"/>
  <c r="M20" i="6"/>
  <c r="F20" i="6"/>
  <c r="I20" i="6"/>
  <c r="E20" i="6"/>
  <c r="N20" i="6"/>
  <c r="J20" i="6"/>
  <c r="K20" i="6"/>
  <c r="N27" i="6"/>
  <c r="F27" i="6"/>
  <c r="M27" i="6"/>
  <c r="O27" i="6"/>
  <c r="G27" i="6"/>
  <c r="D27" i="6"/>
  <c r="H27" i="6"/>
  <c r="J27" i="6"/>
  <c r="E27" i="6"/>
  <c r="I27" i="6"/>
  <c r="K27" i="6"/>
  <c r="L27" i="6"/>
  <c r="K24" i="6"/>
  <c r="G24" i="6"/>
  <c r="I24" i="6"/>
  <c r="L24" i="6"/>
  <c r="D24" i="6"/>
  <c r="M24" i="6"/>
  <c r="E24" i="6"/>
  <c r="H24" i="6"/>
  <c r="J24" i="6"/>
  <c r="N24" i="6"/>
  <c r="F24" i="6"/>
  <c r="O24" i="6"/>
  <c r="N19" i="6"/>
  <c r="F19" i="6"/>
  <c r="K19" i="6"/>
  <c r="E19" i="6"/>
  <c r="O19" i="6"/>
  <c r="G19" i="6"/>
  <c r="J19" i="6"/>
  <c r="H19" i="6"/>
  <c r="L19" i="6"/>
  <c r="I19" i="6"/>
  <c r="D19" i="6"/>
  <c r="M19" i="6"/>
  <c r="M26" i="6"/>
  <c r="E26" i="6"/>
  <c r="I26" i="6"/>
  <c r="K26" i="6"/>
  <c r="N26" i="6"/>
  <c r="F26" i="6"/>
  <c r="O26" i="6"/>
  <c r="G26" i="6"/>
  <c r="J26" i="6"/>
  <c r="L26" i="6"/>
  <c r="H26" i="6"/>
  <c r="D26" i="6"/>
  <c r="M18" i="6"/>
  <c r="E18" i="6"/>
  <c r="N18" i="6"/>
  <c r="F18" i="6"/>
  <c r="J18" i="6"/>
  <c r="K18" i="6"/>
  <c r="L18" i="6"/>
  <c r="D18" i="6"/>
  <c r="O18" i="6"/>
  <c r="G18" i="6"/>
  <c r="H18" i="6"/>
  <c r="I18" i="6"/>
  <c r="L25" i="6"/>
  <c r="D25" i="6"/>
  <c r="K25" i="6"/>
  <c r="M25" i="6"/>
  <c r="E25" i="6"/>
  <c r="N25" i="6"/>
  <c r="F25" i="6"/>
  <c r="H25" i="6"/>
  <c r="O25" i="6"/>
  <c r="G25" i="6"/>
  <c r="I25" i="6"/>
  <c r="J25" i="6"/>
  <c r="K16" i="6"/>
  <c r="L16" i="6"/>
  <c r="D16" i="6"/>
  <c r="J16" i="6"/>
  <c r="M16" i="6"/>
  <c r="E16" i="6"/>
  <c r="O16" i="6"/>
  <c r="N16" i="6"/>
  <c r="F16" i="6"/>
  <c r="G16" i="6"/>
  <c r="H16" i="6"/>
  <c r="I16" i="6"/>
  <c r="J23" i="6"/>
  <c r="I23" i="6"/>
  <c r="K23" i="6"/>
  <c r="N23" i="6"/>
  <c r="G23" i="6"/>
  <c r="H23" i="6"/>
  <c r="L23" i="6"/>
  <c r="D23" i="6"/>
  <c r="F23" i="6"/>
  <c r="O23" i="6"/>
  <c r="M23" i="6"/>
  <c r="E23" i="6"/>
  <c r="J15" i="6"/>
  <c r="N15" i="6"/>
  <c r="O15" i="6"/>
  <c r="G15" i="6"/>
  <c r="H15" i="6"/>
  <c r="K15" i="6"/>
  <c r="F15" i="6"/>
  <c r="L15" i="6"/>
  <c r="D15" i="6"/>
  <c r="M15" i="6"/>
  <c r="E15" i="6"/>
  <c r="I15" i="6"/>
  <c r="F32" i="26"/>
  <c r="J7" i="6"/>
  <c r="N7" i="6"/>
  <c r="F7" i="6"/>
  <c r="E7" i="6"/>
  <c r="I7" i="6"/>
  <c r="K7" i="6"/>
  <c r="O7" i="6"/>
  <c r="G7" i="6"/>
  <c r="D7" i="6"/>
  <c r="M7" i="6"/>
  <c r="L7" i="6"/>
  <c r="H7" i="6"/>
  <c r="O10" i="6"/>
  <c r="K10" i="6"/>
  <c r="G10" i="6"/>
  <c r="L10" i="6"/>
  <c r="H10" i="6"/>
  <c r="D10" i="6"/>
  <c r="N10" i="6"/>
  <c r="J10" i="6"/>
  <c r="F10" i="6"/>
  <c r="E10" i="6"/>
  <c r="M10" i="6"/>
  <c r="I10" i="6"/>
  <c r="K9" i="6"/>
  <c r="O9" i="6"/>
  <c r="G9" i="6"/>
  <c r="J9" i="6"/>
  <c r="F9" i="6"/>
  <c r="E9" i="6"/>
  <c r="L9" i="6"/>
  <c r="H9" i="6"/>
  <c r="N9" i="6"/>
  <c r="D9" i="6"/>
  <c r="M9" i="6"/>
  <c r="I9" i="6"/>
  <c r="N8" i="6"/>
  <c r="J8" i="6"/>
  <c r="F8" i="6"/>
  <c r="E8" i="6"/>
  <c r="O8" i="6"/>
  <c r="K8" i="6"/>
  <c r="G8" i="6"/>
  <c r="D8" i="6"/>
  <c r="M8" i="6"/>
  <c r="I8" i="6"/>
  <c r="L8" i="6"/>
  <c r="H8" i="6"/>
  <c r="M6" i="6"/>
  <c r="I6" i="6"/>
  <c r="D6" i="6"/>
  <c r="N6" i="6"/>
  <c r="J6" i="6"/>
  <c r="F6" i="6"/>
  <c r="E6" i="6"/>
  <c r="L6" i="6"/>
  <c r="H6" i="6"/>
  <c r="O6" i="6"/>
  <c r="K6" i="6"/>
  <c r="G6" i="6"/>
  <c r="Q11" i="22"/>
  <c r="P11" i="22"/>
  <c r="E30" i="26"/>
  <c r="E12" i="26"/>
  <c r="M29" i="22"/>
  <c r="J11" i="22"/>
  <c r="Q15" i="22"/>
  <c r="Q16" i="22"/>
  <c r="Q17" i="22"/>
  <c r="Q18" i="22"/>
  <c r="Q19" i="22"/>
  <c r="Q21" i="22"/>
  <c r="Q22" i="22"/>
  <c r="Q23" i="22"/>
  <c r="Q25" i="22"/>
  <c r="Q26" i="22"/>
  <c r="Q27" i="22"/>
  <c r="Q14" i="22"/>
  <c r="Q35" i="22"/>
  <c r="P35" i="22"/>
  <c r="Q20" i="22"/>
  <c r="L11" i="22"/>
  <c r="K11" i="22"/>
  <c r="M11" i="22"/>
  <c r="G11" i="22"/>
  <c r="F11" i="22"/>
  <c r="D11" i="22"/>
  <c r="Q18" i="6" l="1"/>
  <c r="P18" i="6"/>
  <c r="D19" i="26" s="1"/>
  <c r="F19" i="26" s="1"/>
  <c r="G19" i="26" s="1"/>
  <c r="P26" i="6"/>
  <c r="D27" i="26" s="1"/>
  <c r="F27" i="26" s="1"/>
  <c r="G27" i="26" s="1"/>
  <c r="Q26" i="6"/>
  <c r="F29" i="6"/>
  <c r="F32" i="6" s="1"/>
  <c r="P20" i="6"/>
  <c r="D21" i="26" s="1"/>
  <c r="F21" i="26" s="1"/>
  <c r="G21" i="26" s="1"/>
  <c r="Q20" i="6"/>
  <c r="M29" i="6"/>
  <c r="M32" i="6" s="1"/>
  <c r="P25" i="6"/>
  <c r="D26" i="26" s="1"/>
  <c r="F26" i="26" s="1"/>
  <c r="G26" i="26" s="1"/>
  <c r="Q25" i="6"/>
  <c r="P27" i="6"/>
  <c r="D28" i="26" s="1"/>
  <c r="F28" i="26" s="1"/>
  <c r="G28" i="26" s="1"/>
  <c r="Q27" i="6"/>
  <c r="Q22" i="6"/>
  <c r="P22" i="6"/>
  <c r="D23" i="26" s="1"/>
  <c r="F23" i="26" s="1"/>
  <c r="G23" i="26" s="1"/>
  <c r="K29" i="6"/>
  <c r="K32" i="6" s="1"/>
  <c r="G29" i="6"/>
  <c r="G32" i="6" s="1"/>
  <c r="P23" i="6"/>
  <c r="D24" i="26" s="1"/>
  <c r="F24" i="26" s="1"/>
  <c r="G24" i="26" s="1"/>
  <c r="Q23" i="6"/>
  <c r="E29" i="6"/>
  <c r="E32" i="6" s="1"/>
  <c r="O29" i="6"/>
  <c r="O32" i="6" s="1"/>
  <c r="Q16" i="6"/>
  <c r="P16" i="6"/>
  <c r="D17" i="26" s="1"/>
  <c r="F17" i="26" s="1"/>
  <c r="G17" i="26" s="1"/>
  <c r="Q19" i="6"/>
  <c r="P19" i="6"/>
  <c r="D20" i="26" s="1"/>
  <c r="F20" i="26" s="1"/>
  <c r="G20" i="26" s="1"/>
  <c r="Q14" i="6"/>
  <c r="P14" i="6"/>
  <c r="D15" i="26" s="1"/>
  <c r="F15" i="26" s="1"/>
  <c r="G15" i="26" s="1"/>
  <c r="D29" i="6"/>
  <c r="D32" i="6" s="1"/>
  <c r="N29" i="6"/>
  <c r="N32" i="6" s="1"/>
  <c r="P28" i="6"/>
  <c r="D29" i="26" s="1"/>
  <c r="F29" i="26" s="1"/>
  <c r="G29" i="26" s="1"/>
  <c r="Q28" i="6"/>
  <c r="P17" i="6"/>
  <c r="D18" i="26" s="1"/>
  <c r="F18" i="26" s="1"/>
  <c r="G18" i="26" s="1"/>
  <c r="Q17" i="6"/>
  <c r="Q21" i="6"/>
  <c r="P21" i="6"/>
  <c r="D22" i="26" s="1"/>
  <c r="F22" i="26" s="1"/>
  <c r="G22" i="26" s="1"/>
  <c r="L29" i="6"/>
  <c r="L32" i="6" s="1"/>
  <c r="J29" i="6"/>
  <c r="J32" i="6" s="1"/>
  <c r="Q15" i="6"/>
  <c r="P15" i="6"/>
  <c r="D16" i="26" s="1"/>
  <c r="F16" i="26" s="1"/>
  <c r="G16" i="26" s="1"/>
  <c r="Q24" i="6"/>
  <c r="P24" i="6"/>
  <c r="D25" i="26" s="1"/>
  <c r="F25" i="26" s="1"/>
  <c r="G25" i="26" s="1"/>
  <c r="H29" i="6"/>
  <c r="H32" i="6" s="1"/>
  <c r="I29" i="6"/>
  <c r="I32" i="6" s="1"/>
  <c r="H11" i="6"/>
  <c r="E33" i="26"/>
  <c r="E38" i="26" s="1"/>
  <c r="Q7" i="6"/>
  <c r="P7" i="6"/>
  <c r="D8" i="26" s="1"/>
  <c r="F8" i="26" s="1"/>
  <c r="G8" i="26" s="1"/>
  <c r="P9" i="6"/>
  <c r="D10" i="26" s="1"/>
  <c r="F10" i="26" s="1"/>
  <c r="G10" i="26" s="1"/>
  <c r="Q9" i="6"/>
  <c r="P8" i="6"/>
  <c r="D9" i="26" s="1"/>
  <c r="F9" i="26" s="1"/>
  <c r="G9" i="26" s="1"/>
  <c r="Q8" i="6"/>
  <c r="P6" i="6"/>
  <c r="D7" i="26" s="1"/>
  <c r="F7" i="26" s="1"/>
  <c r="G7" i="26" s="1"/>
  <c r="Q6" i="6"/>
  <c r="P10" i="6"/>
  <c r="D11" i="26" s="1"/>
  <c r="F11" i="26" s="1"/>
  <c r="G11" i="26" s="1"/>
  <c r="Q10" i="6"/>
  <c r="L11" i="6"/>
  <c r="K11" i="6"/>
  <c r="F6" i="26"/>
  <c r="G6" i="26" s="1"/>
  <c r="I11" i="6"/>
  <c r="J11" i="6"/>
  <c r="E35" i="26"/>
  <c r="K29" i="22"/>
  <c r="J29" i="22"/>
  <c r="Q24" i="22"/>
  <c r="H11" i="22"/>
  <c r="O11" i="22"/>
  <c r="M32" i="22"/>
  <c r="F29" i="22"/>
  <c r="F32" i="22" s="1"/>
  <c r="F37" i="22" s="1"/>
  <c r="N29" i="22"/>
  <c r="N32" i="22" s="1"/>
  <c r="G29" i="22"/>
  <c r="G32" i="22" s="1"/>
  <c r="G37" i="22" s="1"/>
  <c r="E29" i="22"/>
  <c r="E32" i="22" s="1"/>
  <c r="O29" i="22"/>
  <c r="H29" i="22"/>
  <c r="I11" i="22"/>
  <c r="I29" i="22"/>
  <c r="I32" i="22" s="1"/>
  <c r="L29" i="22"/>
  <c r="N11" i="22"/>
  <c r="D29" i="22"/>
  <c r="D34" i="22" s="1"/>
  <c r="E11" i="22"/>
  <c r="G11" i="6"/>
  <c r="F11" i="6"/>
  <c r="E11" i="6"/>
  <c r="P29" i="6" l="1"/>
  <c r="H37" i="6"/>
  <c r="H26" i="26"/>
  <c r="H28" i="26"/>
  <c r="H29" i="26"/>
  <c r="H27" i="26"/>
  <c r="P11" i="6"/>
  <c r="E37" i="6"/>
  <c r="G37" i="6"/>
  <c r="J37" i="6"/>
  <c r="L37" i="6"/>
  <c r="K37" i="6"/>
  <c r="I37" i="6"/>
  <c r="F37" i="6"/>
  <c r="D12" i="26"/>
  <c r="D11" i="6"/>
  <c r="D37" i="6" s="1"/>
  <c r="F34" i="22"/>
  <c r="K32" i="22"/>
  <c r="K37" i="22" s="1"/>
  <c r="I37" i="22"/>
  <c r="J32" i="22"/>
  <c r="J37" i="22" s="1"/>
  <c r="J34" i="22"/>
  <c r="M34" i="22"/>
  <c r="L32" i="22"/>
  <c r="N37" i="22"/>
  <c r="H34" i="22"/>
  <c r="G34" i="22"/>
  <c r="K34" i="22"/>
  <c r="O32" i="22"/>
  <c r="N34" i="22"/>
  <c r="H32" i="22"/>
  <c r="H37" i="22" s="1"/>
  <c r="O34" i="22"/>
  <c r="I34" i="22"/>
  <c r="L34" i="22"/>
  <c r="P29" i="22"/>
  <c r="Q29" i="22"/>
  <c r="D32" i="22"/>
  <c r="D37" i="22" s="1"/>
  <c r="E37" i="22"/>
  <c r="E34" i="22"/>
  <c r="F12" i="26" l="1"/>
  <c r="Q29" i="6"/>
  <c r="Q32" i="6" s="1"/>
  <c r="D30" i="26"/>
  <c r="O37" i="22"/>
  <c r="M37" i="22"/>
  <c r="L37" i="22"/>
  <c r="P34" i="22"/>
  <c r="P32" i="22"/>
  <c r="P37" i="22" s="1"/>
  <c r="Q32" i="22"/>
  <c r="Q34" i="22"/>
  <c r="O11" i="6"/>
  <c r="O37" i="6" s="1"/>
  <c r="N11" i="6"/>
  <c r="N37" i="6" s="1"/>
  <c r="AD11" i="26" l="1"/>
  <c r="AE7" i="26"/>
  <c r="AE9" i="26"/>
  <c r="AE8" i="26"/>
  <c r="D33" i="26"/>
  <c r="D35" i="26"/>
  <c r="AD31" i="26" s="1"/>
  <c r="F30" i="26"/>
  <c r="F33" i="26" s="1"/>
  <c r="M11" i="6"/>
  <c r="M37" i="6" s="1"/>
  <c r="Q11" i="6"/>
  <c r="Q37" i="6" s="1"/>
  <c r="Q37" i="22"/>
  <c r="AE29" i="26" l="1"/>
  <c r="AE27" i="26"/>
  <c r="AE28" i="26"/>
  <c r="F35" i="26"/>
  <c r="D38" i="26"/>
  <c r="F38" i="26" s="1"/>
  <c r="I34" i="6"/>
  <c r="Q35" i="6" l="1"/>
  <c r="P35" i="6"/>
  <c r="K34" i="6"/>
  <c r="E34" i="6" l="1"/>
  <c r="P32" i="6"/>
  <c r="P37" i="6" s="1"/>
  <c r="H34" i="6"/>
  <c r="P34" i="6" l="1"/>
  <c r="G34" i="6"/>
  <c r="F34" i="6"/>
  <c r="D34" i="6"/>
  <c r="Q34" i="6"/>
  <c r="N34" i="6"/>
  <c r="M34" i="6"/>
  <c r="L34" i="6"/>
  <c r="J34" i="6"/>
  <c r="O34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<sst xmlns="http://schemas.openxmlformats.org/spreadsheetml/2006/main" count="269" uniqueCount="82">
  <si>
    <t>Item #</t>
  </si>
  <si>
    <t>Transaction Date</t>
  </si>
  <si>
    <t>Transaction Amount</t>
  </si>
  <si>
    <t>Description</t>
  </si>
  <si>
    <t>Vehicle</t>
  </si>
  <si>
    <t>Bills</t>
  </si>
  <si>
    <t>Travel</t>
  </si>
  <si>
    <t>Mortgage</t>
  </si>
  <si>
    <t>Monthly Income</t>
  </si>
  <si>
    <t>Total Monthly Expenses</t>
  </si>
  <si>
    <t>Shopping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</si>
  <si>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</si>
  <si>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</si>
  <si>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</si>
  <si>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</si>
  <si>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</si>
  <si>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</si>
  <si>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</si>
  <si>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</si>
  <si>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</si>
  <si>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</si>
  <si>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</si>
  <si>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</si>
  <si>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 Monthly Income</t>
  </si>
  <si>
    <t>Average</t>
  </si>
  <si>
    <t>Target Monthly Income</t>
  </si>
  <si>
    <t>Monthly Expenses</t>
  </si>
  <si>
    <t>Subscriptions</t>
  </si>
  <si>
    <t>Groceries</t>
  </si>
  <si>
    <t>Total Net Income</t>
  </si>
  <si>
    <t>Less:one-time expenses</t>
  </si>
  <si>
    <t>Recurring Expenses</t>
  </si>
  <si>
    <t>Total recurring net income</t>
  </si>
  <si>
    <t>Actual</t>
  </si>
  <si>
    <t>Budget</t>
  </si>
  <si>
    <t>Variance</t>
  </si>
  <si>
    <t>Property Tax</t>
  </si>
  <si>
    <t>Less: One-Time Expenses</t>
  </si>
  <si>
    <t>Income or Expense</t>
  </si>
  <si>
    <t>Expense</t>
  </si>
  <si>
    <t>Income</t>
  </si>
  <si>
    <t>Anything to the right of this tab is actual monthly data &gt;&gt;</t>
  </si>
  <si>
    <t>Account Type</t>
  </si>
  <si>
    <t>Expenses - Actual vs. Budget</t>
  </si>
  <si>
    <t>Spent Within Budget</t>
  </si>
  <si>
    <t>Left to Spend</t>
  </si>
  <si>
    <t>Overspent</t>
  </si>
  <si>
    <t>Label</t>
  </si>
  <si>
    <t>Value</t>
  </si>
  <si>
    <t>Total Annual</t>
  </si>
  <si>
    <t>Saved Within Budget</t>
  </si>
  <si>
    <t>Saved Over Budget</t>
  </si>
  <si>
    <t>Left to Save</t>
  </si>
  <si>
    <t>Monthly Net Income</t>
  </si>
  <si>
    <t>Category</t>
  </si>
  <si>
    <t>[Income Source 1]</t>
  </si>
  <si>
    <t>[Income Source 2]</t>
  </si>
  <si>
    <t>[Income Source 3]</t>
  </si>
  <si>
    <t>[Income Source 4]</t>
  </si>
  <si>
    <t>[Income Source 5]</t>
  </si>
  <si>
    <t>[Income Source 6]</t>
  </si>
  <si>
    <t>[Other expense 2]</t>
  </si>
  <si>
    <t>[Other expense 3]</t>
  </si>
  <si>
    <t>[Other expense 4]</t>
  </si>
  <si>
    <t>[Other expense 5]</t>
  </si>
  <si>
    <t>[Other expense 6]</t>
  </si>
  <si>
    <t>[Other expense 7]</t>
  </si>
  <si>
    <t>Income Statement</t>
  </si>
  <si>
    <t>Actual vs Budget</t>
  </si>
  <si>
    <t>Monthly Summary</t>
  </si>
  <si>
    <t>Input Year:</t>
  </si>
  <si>
    <t>Personal Monthly Budget Template</t>
  </si>
  <si>
    <t>Inputs</t>
  </si>
  <si>
    <t>Enter reporting year below</t>
  </si>
  <si>
    <t>Input Categories:</t>
  </si>
  <si>
    <t>Enter your income and expense categories below. Once you start using the template, avoid changing them. Edits may break links.</t>
  </si>
  <si>
    <t>Income Sources</t>
  </si>
  <si>
    <t>Expenses</t>
  </si>
  <si>
    <t>[Other expense 1]</t>
  </si>
  <si>
    <t>[Insert Company Here]</t>
  </si>
  <si>
    <t>Profit &amp; Loss Statement</t>
  </si>
  <si>
    <t xml:space="preserve">Need help? Feel free to reach out and our dedicated team will respond to your inquiries promptly
Website: https://www.remotebooks.ca
Email: contact@remotebooks.ca | Phone: (778) 682-6337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</si>
</sst>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* #,##0.00;[Red]&quot;$&quot;* \-#,##0.00;&quot;$&quot;* 0.00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1"/>
      <color theme="1"/>
      <name val="Aptos Narrow"/>
      <family val="2"/>
    </font>
    <font>
      <sz val="11"/>
      <color theme="1"/>
      <name val="Aptos Narrow"/>
      <family val="2"/>
    </font>
    <font>
      <sz val="8"/>
      <name val="Calibri"/>
      <family val="2"/>
      <scheme val="minor"/>
    </font>
    <font>
      <b/>
      <sz val="12"/>
      <color theme="0"/>
      <name val="Aptos Narrow"/>
      <family val="2"/>
    </font>
    <font>
      <sz val="11"/>
      <color theme="1"/>
      <name val="Aptos Black"/>
      <family val="2"/>
    </font>
    <font>
      <sz val="11"/>
      <color rgb="FF225670"/>
      <name val="Aptos Black"/>
      <family val="2"/>
    </font>
    <font>
      <sz val="11"/>
      <name val="Aptos Narrow"/>
      <family val="2"/>
    </font>
    <font>
      <b/>
      <sz val="11"/>
      <color theme="0"/>
      <name val="Aptos Black"/>
      <family val="2"/>
    </font>
    <font>
      <b/>
      <sz val="11"/>
      <color theme="1"/>
      <name val="Aptos Black"/>
      <family val="2"/>
    </font>
    <font>
      <sz val="11"/>
      <color theme="0"/>
      <name val="Aptos Black"/>
      <family val="2"/>
    </font>
    <font>
      <b/>
      <sz val="14"/>
      <color theme="0"/>
      <name val="Aptos Black"/>
      <family val="2"/>
    </font>
    <font>
      <b/>
      <sz val="12"/>
      <name val="Aptos Black"/>
      <family val="2"/>
    </font>
    <font>
      <b/>
      <sz val="11"/>
      <color rgb="FF365665"/>
      <name val="Aptos Black"/>
      <family val="2"/>
    </font>
    <font>
      <sz val="11"/>
      <name val="Century Gothic"/>
      <family val="2"/>
    </font>
    <font>
      <sz val="11"/>
      <name val="Aptos Black"/>
      <family val="2"/>
    </font>
    <font>
      <b/>
      <sz val="11"/>
      <name val="Aptos Black"/>
      <family val="2"/>
    </font>
    <font>
      <b/>
      <sz val="12"/>
      <name val="Aptos Narrow"/>
      <family val="2"/>
    </font>
    <font>
      <sz val="11"/>
      <color rgb="FFFF0000"/>
      <name val="Century Gothic"/>
      <family val="2"/>
    </font>
    <font>
      <sz val="11"/>
      <color rgb="FFFF0000"/>
      <name val="Aptos Black"/>
      <family val="2"/>
    </font>
    <font>
      <sz val="11"/>
      <color rgb="FFFF0000"/>
      <name val="Aptos Narrow"/>
      <family val="2"/>
    </font>
    <font>
      <b/>
      <sz val="11"/>
      <color rgb="FFFF0000"/>
      <name val="Aptos Black"/>
      <family val="2"/>
    </font>
    <font>
      <sz val="11"/>
      <color theme="0" tint="-4.9989318521683403E-2"/>
      <name val="Aptos Black"/>
      <family val="2"/>
    </font>
    <font>
      <sz val="11"/>
      <color theme="0" tint="-4.9989318521683403E-2"/>
      <name val="Aptos Narrow"/>
      <family val="2"/>
    </font>
    <font>
      <sz val="11"/>
      <color theme="0" tint="-4.9989318521683403E-2"/>
      <name val="Century Gothic"/>
      <family val="2"/>
    </font>
    <font>
      <b/>
      <sz val="11"/>
      <color theme="0" tint="-4.9989318521683403E-2"/>
      <name val="Aptos Black"/>
      <family val="2"/>
    </font>
    <font>
      <b/>
      <sz val="28"/>
      <color theme="0"/>
      <name val="Aptos Black"/>
      <family val="2"/>
    </font>
    <font>
      <sz val="24"/>
      <color theme="0" tint="-0.14999847407452621"/>
      <name val="Calibri"/>
      <family val="2"/>
      <scheme val="minor"/>
    </font>
    <font>
      <sz val="24"/>
      <color theme="0" tint="-4.9989318521683403E-2"/>
      <name val="Calibri"/>
      <family val="2"/>
      <scheme val="minor"/>
    </font>
    <font>
      <b/>
      <sz val="16"/>
      <color theme="0"/>
      <name val="Aptos Black"/>
      <family val="2"/>
    </font>
    <font>
      <sz val="22"/>
      <color theme="0" tint="-0.14999847407452621"/>
      <name val="Calibri"/>
      <family val="2"/>
      <scheme val="minor"/>
    </font>
    <font>
      <b/>
      <sz val="28"/>
      <color rgb="FFFF0000"/>
      <name val="Aptos Black"/>
      <family val="2"/>
    </font>
    <font>
      <sz val="24"/>
      <color rgb="FFFF0000"/>
      <name val="Calibri"/>
      <family val="2"/>
      <scheme val="minor"/>
    </font>
    <font>
      <b/>
      <sz val="22"/>
      <color theme="0"/>
      <name val="Aptos Black"/>
      <family val="2"/>
    </font>
    <font>
      <i/>
      <sz val="11"/>
      <color theme="1"/>
      <name val="Arial"/>
      <family val="2"/>
    </font>
    <font>
      <b/>
      <sz val="12"/>
      <color theme="1"/>
      <name val="Roboto"/>
    </font>
    <font>
      <i/>
      <sz val="11"/>
      <color theme="1"/>
      <name val="Roboto"/>
    </font>
    <font>
      <b/>
      <sz val="11"/>
      <color theme="1"/>
      <name val="Arial"/>
      <family val="2"/>
    </font>
    <font>
      <sz val="11"/>
      <color theme="1"/>
      <name val="Roboto"/>
    </font>
    <font>
      <b/>
      <i/>
      <sz val="14"/>
      <color theme="0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C5A62"/>
        <bgColor indexed="64"/>
      </patternFill>
    </fill>
    <fill>
      <patternFill patternType="solid">
        <fgColor rgb="FFB5CCD2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6" tint="0.59999389629810485"/>
      </right>
      <top/>
      <bottom/>
      <diagonal/>
    </border>
    <border>
      <left/>
      <right/>
      <top style="thin">
        <color theme="6" tint="0.59999389629810485"/>
      </top>
      <bottom/>
      <diagonal/>
    </border>
    <border>
      <left/>
      <right/>
      <top style="thin">
        <color theme="6" tint="0.59999389629810485"/>
      </top>
      <bottom style="thin">
        <color theme="6" tint="0.59999389629810485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6" tint="0.59999389629810485"/>
      </left>
      <right style="thin">
        <color theme="0"/>
      </right>
      <top style="thin">
        <color theme="6" tint="0.59999389629810485"/>
      </top>
      <bottom style="thin">
        <color theme="6" tint="0.59999389629810485"/>
      </bottom>
      <diagonal/>
    </border>
    <border>
      <left style="thin">
        <color theme="0"/>
      </left>
      <right/>
      <top style="thin">
        <color theme="6" tint="0.59999389629810485"/>
      </top>
      <bottom style="double">
        <color theme="6" tint="0.39997558519241921"/>
      </bottom>
      <diagonal/>
    </border>
    <border>
      <left/>
      <right/>
      <top style="thin">
        <color theme="6" tint="0.59999389629810485"/>
      </top>
      <bottom style="double">
        <color theme="6" tint="0.39997558519241921"/>
      </bottom>
      <diagonal/>
    </border>
    <border>
      <left style="thin">
        <color theme="0"/>
      </left>
      <right/>
      <top style="thin">
        <color theme="6" tint="0.59999389629810485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6" tint="0.59999389629810485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/>
      <right style="medium">
        <color rgb="FFFFFFFF"/>
      </right>
      <top/>
      <bottom style="medium">
        <color rgb="FFFFFFFF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17">
    <xf numFmtId="0" fontId="0" fillId="0" borderId="0" xfId="0"/>
    <xf numFmtId="0" fontId="18" fillId="0" borderId="0" xfId="0" applyFont="1"/>
    <xf numFmtId="0" fontId="18" fillId="33" borderId="0" xfId="0" applyFont="1" applyFill="1"/>
    <xf numFmtId="0" fontId="19" fillId="0" borderId="0" xfId="0" applyFont="1"/>
    <xf numFmtId="0" fontId="20" fillId="0" borderId="0" xfId="0" applyFont="1"/>
    <xf numFmtId="0" fontId="20" fillId="33" borderId="0" xfId="0" applyFont="1" applyFill="1"/>
    <xf numFmtId="44" fontId="22" fillId="34" borderId="11" xfId="42" applyFont="1" applyFill="1" applyBorder="1"/>
    <xf numFmtId="0" fontId="22" fillId="34" borderId="0" xfId="0" applyFont="1" applyFill="1"/>
    <xf numFmtId="0" fontId="23" fillId="33" borderId="0" xfId="0" applyFont="1" applyFill="1"/>
    <xf numFmtId="43" fontId="18" fillId="33" borderId="0" xfId="0" applyNumberFormat="1" applyFont="1" applyFill="1"/>
    <xf numFmtId="0" fontId="20" fillId="33" borderId="13" xfId="0" applyFont="1" applyFill="1" applyBorder="1"/>
    <xf numFmtId="0" fontId="20" fillId="0" borderId="17" xfId="0" applyFont="1" applyBorder="1"/>
    <xf numFmtId="44" fontId="24" fillId="0" borderId="18" xfId="42" applyFont="1" applyFill="1" applyBorder="1"/>
    <xf numFmtId="44" fontId="25" fillId="36" borderId="12" xfId="42" applyFont="1" applyFill="1" applyBorder="1" applyAlignment="1" applyProtection="1">
      <alignment horizontal="left" shrinkToFit="1"/>
    </xf>
    <xf numFmtId="44" fontId="24" fillId="0" borderId="19" xfId="42" applyFont="1" applyFill="1" applyBorder="1"/>
    <xf numFmtId="0" fontId="23" fillId="33" borderId="13" xfId="0" applyFont="1" applyFill="1" applyBorder="1"/>
    <xf numFmtId="0" fontId="26" fillId="34" borderId="15" xfId="0" applyFont="1" applyFill="1" applyBorder="1"/>
    <xf numFmtId="0" fontId="26" fillId="34" borderId="16" xfId="0" applyFont="1" applyFill="1" applyBorder="1"/>
    <xf numFmtId="0" fontId="26" fillId="34" borderId="12" xfId="0" applyFont="1" applyFill="1" applyBorder="1"/>
    <xf numFmtId="0" fontId="27" fillId="33" borderId="0" xfId="0" applyFont="1" applyFill="1"/>
    <xf numFmtId="44" fontId="28" fillId="34" borderId="19" xfId="42" applyFont="1" applyFill="1" applyBorder="1"/>
    <xf numFmtId="0" fontId="26" fillId="34" borderId="14" xfId="0" applyFont="1" applyFill="1" applyBorder="1"/>
    <xf numFmtId="9" fontId="20" fillId="33" borderId="0" xfId="43" applyFont="1" applyFill="1"/>
    <xf numFmtId="44" fontId="25" fillId="35" borderId="21" xfId="42" applyFont="1" applyFill="1" applyBorder="1" applyAlignment="1" applyProtection="1">
      <alignment horizontal="left" shrinkToFit="1"/>
      <protection locked="0"/>
    </xf>
    <xf numFmtId="44" fontId="20" fillId="33" borderId="0" xfId="0" applyNumberFormat="1" applyFont="1" applyFill="1"/>
    <xf numFmtId="0" fontId="30" fillId="0" borderId="0" xfId="0" applyFont="1"/>
    <xf numFmtId="0" fontId="25" fillId="36" borderId="12" xfId="42" applyNumberFormat="1" applyFont="1" applyFill="1" applyBorder="1" applyAlignment="1" applyProtection="1">
      <alignment horizontal="left" shrinkToFit="1"/>
    </xf>
    <xf numFmtId="0" fontId="31" fillId="0" borderId="10" xfId="0" applyFont="1" applyBorder="1"/>
    <xf numFmtId="0" fontId="26" fillId="34" borderId="22" xfId="0" applyFont="1" applyFill="1" applyBorder="1"/>
    <xf numFmtId="0" fontId="18" fillId="33" borderId="24" xfId="0" applyFont="1" applyFill="1" applyBorder="1"/>
    <xf numFmtId="164" fontId="25" fillId="36" borderId="12" xfId="42" applyNumberFormat="1" applyFont="1" applyFill="1" applyBorder="1" applyAlignment="1" applyProtection="1">
      <alignment horizontal="left" shrinkToFit="1"/>
    </xf>
    <xf numFmtId="0" fontId="18" fillId="0" borderId="27" xfId="0" applyFont="1" applyBorder="1"/>
    <xf numFmtId="0" fontId="18" fillId="0" borderId="28" xfId="0" applyFont="1" applyBorder="1"/>
    <xf numFmtId="0" fontId="18" fillId="0" borderId="29" xfId="0" applyFont="1" applyBorder="1"/>
    <xf numFmtId="0" fontId="18" fillId="0" borderId="30" xfId="0" applyFont="1" applyBorder="1"/>
    <xf numFmtId="0" fontId="18" fillId="0" borderId="31" xfId="0" applyFont="1" applyBorder="1"/>
    <xf numFmtId="0" fontId="32" fillId="33" borderId="0" xfId="0" applyFont="1" applyFill="1"/>
    <xf numFmtId="0" fontId="33" fillId="33" borderId="0" xfId="0" applyFont="1" applyFill="1"/>
    <xf numFmtId="0" fontId="25" fillId="33" borderId="0" xfId="0" applyFont="1" applyFill="1"/>
    <xf numFmtId="0" fontId="34" fillId="33" borderId="0" xfId="0" applyFont="1" applyFill="1"/>
    <xf numFmtId="0" fontId="35" fillId="0" borderId="0" xfId="0" applyFont="1"/>
    <xf numFmtId="0" fontId="25" fillId="0" borderId="0" xfId="0" applyFont="1"/>
    <xf numFmtId="0" fontId="25" fillId="0" borderId="0" xfId="0" quotePrefix="1" applyFont="1" applyAlignment="1">
      <alignment wrapText="1"/>
    </xf>
    <xf numFmtId="0" fontId="25" fillId="0" borderId="0" xfId="0" quotePrefix="1" applyFont="1"/>
    <xf numFmtId="0" fontId="25" fillId="0" borderId="0" xfId="0" quotePrefix="1" applyFont="1" applyAlignment="1">
      <alignment horizontal="left"/>
    </xf>
    <xf numFmtId="15" fontId="25" fillId="35" borderId="21" xfId="42" applyNumberFormat="1" applyFont="1" applyFill="1" applyBorder="1" applyAlignment="1" applyProtection="1">
      <alignment horizontal="left" shrinkToFit="1"/>
      <protection locked="0"/>
    </xf>
    <xf numFmtId="0" fontId="36" fillId="33" borderId="0" xfId="0" applyFont="1" applyFill="1"/>
    <xf numFmtId="0" fontId="37" fillId="33" borderId="0" xfId="0" applyFont="1" applyFill="1"/>
    <xf numFmtId="0" fontId="38" fillId="33" borderId="0" xfId="0" applyFont="1" applyFill="1"/>
    <xf numFmtId="0" fontId="40" fillId="33" borderId="0" xfId="0" applyFont="1" applyFill="1"/>
    <xf numFmtId="0" fontId="41" fillId="33" borderId="0" xfId="0" applyFont="1" applyFill="1"/>
    <xf numFmtId="44" fontId="41" fillId="33" borderId="0" xfId="0" applyNumberFormat="1" applyFont="1" applyFill="1"/>
    <xf numFmtId="0" fontId="42" fillId="33" borderId="0" xfId="0" applyFont="1" applyFill="1"/>
    <xf numFmtId="0" fontId="43" fillId="33" borderId="0" xfId="0" applyFont="1" applyFill="1"/>
    <xf numFmtId="0" fontId="44" fillId="38" borderId="0" xfId="0" applyFont="1" applyFill="1" applyAlignment="1">
      <alignment vertical="center" readingOrder="1"/>
    </xf>
    <xf numFmtId="0" fontId="45" fillId="38" borderId="0" xfId="0" applyFont="1" applyFill="1" applyAlignment="1">
      <alignment horizontal="left" indent="3" readingOrder="1"/>
    </xf>
    <xf numFmtId="0" fontId="46" fillId="38" borderId="0" xfId="0" applyFont="1" applyFill="1" applyAlignment="1">
      <alignment horizontal="left" indent="3" readingOrder="1"/>
    </xf>
    <xf numFmtId="0" fontId="47" fillId="38" borderId="0" xfId="0" applyFont="1" applyFill="1" applyAlignment="1">
      <alignment horizontal="left" vertical="center" readingOrder="1"/>
    </xf>
    <xf numFmtId="0" fontId="48" fillId="38" borderId="0" xfId="0" applyFont="1" applyFill="1" applyAlignment="1">
      <alignment horizontal="left" indent="2" readingOrder="1"/>
    </xf>
    <xf numFmtId="43" fontId="25" fillId="35" borderId="21" xfId="44" applyFont="1" applyFill="1" applyBorder="1" applyAlignment="1" applyProtection="1">
      <alignment horizontal="left" shrinkToFit="1"/>
      <protection locked="0"/>
    </xf>
    <xf numFmtId="0" fontId="36" fillId="37" borderId="0" xfId="0" applyFont="1" applyFill="1"/>
    <xf numFmtId="0" fontId="38" fillId="37" borderId="0" xfId="0" applyFont="1" applyFill="1"/>
    <xf numFmtId="0" fontId="37" fillId="37" borderId="0" xfId="0" applyFont="1" applyFill="1"/>
    <xf numFmtId="0" fontId="39" fillId="37" borderId="0" xfId="0" applyFont="1" applyFill="1"/>
    <xf numFmtId="0" fontId="20" fillId="37" borderId="0" xfId="0" applyFont="1" applyFill="1"/>
    <xf numFmtId="0" fontId="18" fillId="37" borderId="32" xfId="0" applyFont="1" applyFill="1" applyBorder="1"/>
    <xf numFmtId="0" fontId="36" fillId="37" borderId="33" xfId="0" applyFont="1" applyFill="1" applyBorder="1"/>
    <xf numFmtId="0" fontId="38" fillId="37" borderId="33" xfId="0" applyFont="1" applyFill="1" applyBorder="1"/>
    <xf numFmtId="0" fontId="38" fillId="37" borderId="34" xfId="0" applyFont="1" applyFill="1" applyBorder="1"/>
    <xf numFmtId="0" fontId="18" fillId="37" borderId="35" xfId="0" applyFont="1" applyFill="1" applyBorder="1"/>
    <xf numFmtId="0" fontId="38" fillId="37" borderId="36" xfId="0" applyFont="1" applyFill="1" applyBorder="1"/>
    <xf numFmtId="0" fontId="39" fillId="37" borderId="36" xfId="0" applyFont="1" applyFill="1" applyBorder="1"/>
    <xf numFmtId="0" fontId="36" fillId="37" borderId="36" xfId="0" applyFont="1" applyFill="1" applyBorder="1"/>
    <xf numFmtId="0" fontId="20" fillId="37" borderId="36" xfId="0" applyFont="1" applyFill="1" applyBorder="1"/>
    <xf numFmtId="0" fontId="18" fillId="37" borderId="37" xfId="0" applyFont="1" applyFill="1" applyBorder="1"/>
    <xf numFmtId="0" fontId="36" fillId="37" borderId="38" xfId="0" applyFont="1" applyFill="1" applyBorder="1"/>
    <xf numFmtId="0" fontId="38" fillId="37" borderId="38" xfId="0" applyFont="1" applyFill="1" applyBorder="1"/>
    <xf numFmtId="0" fontId="36" fillId="37" borderId="39" xfId="0" applyFont="1" applyFill="1" applyBorder="1"/>
    <xf numFmtId="43" fontId="25" fillId="35" borderId="21" xfId="42" applyNumberFormat="1" applyFont="1" applyFill="1" applyBorder="1" applyAlignment="1" applyProtection="1">
      <alignment horizontal="left" shrinkToFit="1"/>
      <protection locked="0"/>
    </xf>
    <xf numFmtId="0" fontId="29" fillId="38" borderId="0" xfId="0" applyFont="1" applyFill="1" applyAlignment="1">
      <alignment vertical="center" readingOrder="1"/>
    </xf>
    <xf numFmtId="43" fontId="25" fillId="35" borderId="20" xfId="42" applyNumberFormat="1" applyFont="1" applyFill="1" applyBorder="1" applyAlignment="1" applyProtection="1">
      <alignment horizontal="left" shrinkToFit="1"/>
      <protection locked="0"/>
    </xf>
    <xf numFmtId="43" fontId="25" fillId="36" borderId="12" xfId="42" applyNumberFormat="1" applyFont="1" applyFill="1" applyBorder="1" applyAlignment="1" applyProtection="1">
      <alignment horizontal="left" shrinkToFit="1"/>
    </xf>
    <xf numFmtId="0" fontId="44" fillId="38" borderId="0" xfId="0" applyFont="1" applyFill="1" applyAlignment="1">
      <alignment vertical="top" readingOrder="1"/>
    </xf>
    <xf numFmtId="0" fontId="52" fillId="0" borderId="0" xfId="0" applyFont="1"/>
    <xf numFmtId="0" fontId="0" fillId="0" borderId="0" xfId="0" applyAlignment="1">
      <alignment wrapText="1"/>
    </xf>
    <xf numFmtId="0" fontId="53" fillId="0" borderId="0" xfId="0" applyFont="1" applyAlignment="1">
      <alignment wrapText="1"/>
    </xf>
    <xf numFmtId="0" fontId="54" fillId="0" borderId="0" xfId="0" applyFont="1" applyAlignment="1">
      <alignment vertical="center"/>
    </xf>
    <xf numFmtId="0" fontId="0" fillId="0" borderId="40" xfId="0" applyBorder="1" applyAlignment="1">
      <alignment wrapText="1"/>
    </xf>
    <xf numFmtId="0" fontId="53" fillId="0" borderId="40" xfId="0" applyFont="1" applyBorder="1" applyAlignment="1">
      <alignment wrapText="1"/>
    </xf>
    <xf numFmtId="0" fontId="55" fillId="0" borderId="40" xfId="0" applyFont="1" applyBorder="1" applyAlignment="1">
      <alignment wrapText="1"/>
    </xf>
    <xf numFmtId="0" fontId="0" fillId="0" borderId="41" xfId="0" applyBorder="1" applyAlignment="1">
      <alignment wrapText="1"/>
    </xf>
    <xf numFmtId="0" fontId="56" fillId="39" borderId="42" xfId="0" applyFont="1" applyFill="1" applyBorder="1" applyAlignment="1">
      <alignment vertical="center" wrapText="1"/>
    </xf>
    <xf numFmtId="0" fontId="0" fillId="0" borderId="43" xfId="0" applyBorder="1" applyAlignment="1">
      <alignment wrapText="1"/>
    </xf>
    <xf numFmtId="0" fontId="56" fillId="39" borderId="44" xfId="0" applyFont="1" applyFill="1" applyBorder="1" applyAlignment="1">
      <alignment vertical="center" wrapText="1"/>
    </xf>
    <xf numFmtId="0" fontId="51" fillId="38" borderId="32" xfId="0" applyFont="1" applyFill="1" applyBorder="1" applyAlignment="1">
      <alignment horizontal="center" vertical="center" wrapText="1" readingOrder="1"/>
    </xf>
    <xf numFmtId="0" fontId="51" fillId="38" borderId="33" xfId="0" applyFont="1" applyFill="1" applyBorder="1" applyAlignment="1">
      <alignment horizontal="center" vertical="center" wrapText="1" readingOrder="1"/>
    </xf>
    <xf numFmtId="0" fontId="51" fillId="38" borderId="34" xfId="0" applyFont="1" applyFill="1" applyBorder="1" applyAlignment="1">
      <alignment horizontal="center" vertical="center" wrapText="1" readingOrder="1"/>
    </xf>
    <xf numFmtId="0" fontId="51" fillId="38" borderId="37" xfId="0" applyFont="1" applyFill="1" applyBorder="1" applyAlignment="1">
      <alignment horizontal="center" vertical="center" wrapText="1" readingOrder="1"/>
    </xf>
    <xf numFmtId="0" fontId="51" fillId="38" borderId="38" xfId="0" applyFont="1" applyFill="1" applyBorder="1" applyAlignment="1">
      <alignment horizontal="center" vertical="center" wrapText="1" readingOrder="1"/>
    </xf>
    <xf numFmtId="0" fontId="51" fillId="38" borderId="39" xfId="0" applyFont="1" applyFill="1" applyBorder="1" applyAlignment="1">
      <alignment horizontal="center" vertical="center" wrapText="1" readingOrder="1"/>
    </xf>
    <xf numFmtId="0" fontId="26" fillId="34" borderId="25" xfId="0" applyFont="1" applyFill="1" applyBorder="1" applyAlignment="1">
      <alignment horizontal="center"/>
    </xf>
    <xf numFmtId="0" fontId="26" fillId="34" borderId="26" xfId="0" applyFont="1" applyFill="1" applyBorder="1" applyAlignment="1">
      <alignment horizontal="center"/>
    </xf>
    <xf numFmtId="0" fontId="26" fillId="34" borderId="16" xfId="0" applyFont="1" applyFill="1" applyBorder="1" applyAlignment="1">
      <alignment horizontal="center"/>
    </xf>
    <xf numFmtId="0" fontId="26" fillId="34" borderId="23" xfId="0" applyFont="1" applyFill="1" applyBorder="1" applyAlignment="1">
      <alignment horizontal="center"/>
    </xf>
    <xf numFmtId="0" fontId="26" fillId="34" borderId="0" xfId="0" applyFont="1" applyFill="1" applyAlignment="1">
      <alignment horizontal="center"/>
    </xf>
    <xf numFmtId="0" fontId="49" fillId="0" borderId="0" xfId="0" applyFont="1" applyFill="1" applyAlignment="1">
      <alignment vertical="center" readingOrder="1"/>
    </xf>
    <xf numFmtId="0" fontId="50" fillId="0" borderId="0" xfId="0" applyFont="1" applyFill="1" applyAlignment="1">
      <alignment horizontal="left" indent="3" readingOrder="1"/>
    </xf>
    <xf numFmtId="0" fontId="37" fillId="0" borderId="0" xfId="0" applyFont="1" applyFill="1"/>
    <xf numFmtId="0" fontId="36" fillId="0" borderId="0" xfId="0" applyFont="1" applyFill="1"/>
    <xf numFmtId="0" fontId="38" fillId="0" borderId="0" xfId="0" applyFont="1" applyFill="1"/>
    <xf numFmtId="0" fontId="39" fillId="0" borderId="0" xfId="0" applyFont="1" applyFill="1"/>
    <xf numFmtId="0" fontId="36" fillId="0" borderId="30" xfId="0" applyFont="1" applyFill="1" applyBorder="1"/>
    <xf numFmtId="0" fontId="38" fillId="0" borderId="30" xfId="0" applyFont="1" applyFill="1" applyBorder="1"/>
    <xf numFmtId="0" fontId="38" fillId="0" borderId="31" xfId="0" applyFont="1" applyFill="1" applyBorder="1"/>
    <xf numFmtId="0" fontId="20" fillId="0" borderId="0" xfId="0" applyFont="1" applyFill="1"/>
    <xf numFmtId="0" fontId="57" fillId="38" borderId="0" xfId="0" applyFont="1" applyFill="1" applyAlignment="1">
      <alignment horizontal="center" vertical="center" wrapText="1" readingOrder="1"/>
    </xf>
    <xf numFmtId="0" fontId="29" fillId="38" borderId="0" xfId="0" applyFont="1" applyFill="1" applyAlignment="1">
      <alignment horizontal="center" vertical="center" readingOrder="1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4" builtinId="3"/>
    <cellStyle name="Currency" xfId="42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3" builtinId="5"/>
    <cellStyle name="Title" xfId="1" builtinId="15" customBuiltin="1"/>
    <cellStyle name="Total" xfId="17" builtinId="25" customBuiltin="1"/>
    <cellStyle name="Warning Text" xfId="14" builtinId="11" customBuiltin="1"/>
  </cellStyles>
  <dxfs count="180"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ont>
        <color rgb="FF006666"/>
      </font>
      <fill>
        <patternFill patternType="solid">
          <bgColor rgb="FFE0E0E0"/>
        </patternFill>
      </fill>
    </dxf>
    <dxf>
      <font>
        <color rgb="FFC00000"/>
      </font>
      <fill>
        <patternFill patternType="solid">
          <bgColor rgb="FFE0E0E0"/>
        </patternFill>
      </fill>
    </dxf>
    <dxf>
      <font>
        <color theme="6"/>
      </font>
      <fill>
        <patternFill>
          <bgColor rgb="FFE0E0E0"/>
        </patternFill>
      </fill>
    </dxf>
    <dxf>
      <font>
        <color rgb="FF006666"/>
      </font>
      <fill>
        <patternFill patternType="solid">
          <bgColor rgb="FFE0E0E0"/>
        </patternFill>
      </fill>
    </dxf>
    <dxf>
      <font>
        <color rgb="FFC00000"/>
      </font>
      <fill>
        <patternFill patternType="solid">
          <bgColor rgb="FFE0E0E0"/>
        </patternFill>
      </fill>
    </dxf>
    <dxf>
      <font>
        <color theme="6"/>
      </font>
      <fill>
        <patternFill>
          <bgColor rgb="FFE0E0E0"/>
        </patternFill>
      </fill>
    </dxf>
    <dxf>
      <font>
        <color rgb="FF006666"/>
      </font>
      <fill>
        <patternFill patternType="solid">
          <bgColor rgb="FFE0E0E0"/>
        </patternFill>
      </fill>
    </dxf>
    <dxf>
      <font>
        <color rgb="FFC00000"/>
      </font>
      <fill>
        <patternFill patternType="solid">
          <bgColor rgb="FFE0E0E0"/>
        </patternFill>
      </fill>
    </dxf>
    <dxf>
      <font>
        <color theme="6"/>
      </font>
      <fill>
        <patternFill>
          <bgColor rgb="FFE0E0E0"/>
        </patternFill>
      </fill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 tint="-0.149967955565050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border outline="0">
        <bottom style="medium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365665"/>
        <name val="Aptos Blac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fill>
        <patternFill patternType="solid">
          <fgColor indexed="64"/>
          <bgColor theme="8" tint="0.39997558519241921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/>
        <top/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20" formatCode="dd/mmm/yy"/>
      <fill>
        <patternFill patternType="solid">
          <fgColor indexed="64"/>
          <bgColor theme="8" tint="0.39997558519241921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/>
        <top/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border outline="0">
        <bottom style="medium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365665"/>
        <name val="Aptos Blac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fill>
        <patternFill patternType="solid">
          <fgColor indexed="64"/>
          <bgColor theme="8" tint="0.39997558519241921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/>
        <top/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20" formatCode="dd/mmm/yy"/>
      <fill>
        <patternFill patternType="solid">
          <fgColor indexed="64"/>
          <bgColor theme="8" tint="0.39997558519241921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/>
        <top/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border outline="0">
        <bottom style="medium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365665"/>
        <name val="Aptos Blac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border outline="0">
        <bottom style="medium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365665"/>
        <name val="Aptos Blac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border outline="0">
        <bottom style="medium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365665"/>
        <name val="Aptos Blac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fill>
        <patternFill patternType="solid">
          <fgColor indexed="64"/>
          <bgColor theme="8" tint="0.39997558519241921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/>
        <top/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20" formatCode="dd/mmm/yy"/>
      <fill>
        <patternFill patternType="solid">
          <fgColor indexed="64"/>
          <bgColor theme="8" tint="0.39997558519241921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/>
        <top/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border outline="0">
        <bottom style="medium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365665"/>
        <name val="Aptos Blac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border outline="0">
        <bottom style="medium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365665"/>
        <name val="Aptos Blac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fill>
        <patternFill patternType="solid">
          <fgColor indexed="64"/>
          <bgColor theme="8" tint="0.39997558519241921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/>
        <top/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20" formatCode="dd/mmm/yy"/>
      <fill>
        <patternFill patternType="solid">
          <fgColor indexed="64"/>
          <bgColor theme="8" tint="0.39997558519241921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/>
        <top/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border outline="0">
        <bottom style="medium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365665"/>
        <name val="Aptos Blac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fill>
        <patternFill patternType="solid">
          <fgColor indexed="64"/>
          <bgColor theme="8" tint="0.39997558519241921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/>
        <top/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20" formatCode="dd/mmm/yy"/>
      <fill>
        <patternFill patternType="solid">
          <fgColor indexed="64"/>
          <bgColor theme="8" tint="0.39997558519241921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/>
        <top/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border outline="0">
        <bottom style="medium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365665"/>
        <name val="Aptos Blac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fill>
        <patternFill patternType="solid">
          <fgColor indexed="64"/>
          <bgColor theme="8" tint="0.39997558519241921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/>
        <top/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20" formatCode="dd/mmm/yy"/>
      <fill>
        <patternFill patternType="solid">
          <fgColor indexed="64"/>
          <bgColor theme="8" tint="0.39997558519241921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/>
        <top/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border outline="0">
        <bottom style="medium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365665"/>
        <name val="Aptos Blac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numFmt numFmtId="2" formatCode="0.00"/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20" formatCode="dd/mmm/yy"/>
      <fill>
        <patternFill patternType="solid">
          <fgColor indexed="64"/>
          <bgColor theme="8" tint="0.39997558519241921"/>
        </patternFill>
      </fill>
      <alignment horizontal="left" vertical="bottom" textRotation="0" wrapText="0" indent="0" justifyLastLine="0" shrinkToFit="1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border outline="0">
        <bottom style="medium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365665"/>
        <name val="Aptos Blac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fill>
        <patternFill patternType="solid">
          <fgColor indexed="64"/>
          <bgColor theme="8" tint="0.39997558519241921"/>
        </patternFill>
      </fill>
      <alignment horizontal="left" vertical="bottom" textRotation="0" wrapText="0" indent="0" justifyLastLine="0" shrinkToFit="1" readingOrder="0"/>
      <border diagonalUp="0" diagonalDown="0">
        <left style="thin">
          <color theme="0"/>
        </left>
        <right/>
        <top/>
        <bottom style="thin">
          <color theme="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  <border outline="0">
        <right style="thin">
          <color theme="0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border outline="0">
        <bottom style="medium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365665"/>
        <name val="Aptos Black"/>
        <family val="2"/>
        <scheme val="none"/>
      </font>
    </dxf>
  </dxfs>
  <tableStyles count="0" defaultTableStyle="TableStyleMedium2" defaultPivotStyle="PivotStyleLight16"/>
  <colors>
    <mruColors>
      <color rgb="FFE0E0E0"/>
      <color rgb="FF365665"/>
      <color rgb="FF006666"/>
      <color rgb="FF225670"/>
      <color rgb="FF66BB6A"/>
      <color rgb="FF004A48"/>
      <color rgb="FF183D50"/>
      <color rgb="FF009999"/>
      <color rgb="FF808080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952559055118109"/>
          <c:y val="0.17171296296296298"/>
          <c:w val="0.85991885389326339"/>
          <c:h val="0.614984324876057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Dashboard!$D$14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Dashboard!$C$15:$C$29</c:f>
              <c:strCache>
                <c:ptCount val="15"/>
                <c:pt idx="0">
                  <c:v>Mortgage</c:v>
                </c:pt>
                <c:pt idx="1">
                  <c:v>Property Tax</c:v>
                </c:pt>
                <c:pt idx="2">
                  <c:v>Bills</c:v>
                </c:pt>
                <c:pt idx="3">
                  <c:v>Groceries</c:v>
                </c:pt>
                <c:pt idx="4">
                  <c:v>Vehicle</c:v>
                </c:pt>
                <c:pt idx="5">
                  <c:v>Shopping</c:v>
                </c:pt>
                <c:pt idx="6">
                  <c:v>Travel</c:v>
                </c:pt>
                <c:pt idx="7">
                  <c:v>Subscriptions</c:v>
                </c:pt>
                <c:pt idx="8">
                  <c:v>[Other expense 1]</c:v>
                </c:pt>
                <c:pt idx="9">
                  <c:v>[Other expense 2]</c:v>
                </c:pt>
                <c:pt idx="10">
                  <c:v>[Other expense 3]</c:v>
                </c:pt>
                <c:pt idx="11">
                  <c:v>[Other expense 4]</c:v>
                </c:pt>
                <c:pt idx="12">
                  <c:v>[Other expense 5]</c:v>
                </c:pt>
                <c:pt idx="13">
                  <c:v>[Other expense 6]</c:v>
                </c:pt>
                <c:pt idx="14">
                  <c:v>[Other expense 7]</c:v>
                </c:pt>
              </c:strCache>
            </c:strRef>
          </c:cat>
          <c:val>
            <c:numRef>
              <c:f>Dashboard!$D$15:$D$29</c:f>
              <c:numCache>
                <c:formatCode>_("$"* #,##0.00_);_("$"* \(#,##0.00\);_("$"* "-"??_);_(@_)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23-4F28-BDB8-39A64CE2FDDF}"/>
            </c:ext>
          </c:extLst>
        </c:ser>
        <c:ser>
          <c:idx val="1"/>
          <c:order val="1"/>
          <c:tx>
            <c:strRef>
              <c:f>Dashboard!$E$14</c:f>
              <c:strCache>
                <c:ptCount val="1"/>
                <c:pt idx="0">
                  <c:v>Budget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Dashboard!$C$15:$C$29</c:f>
              <c:strCache>
                <c:ptCount val="15"/>
                <c:pt idx="0">
                  <c:v>Mortgage</c:v>
                </c:pt>
                <c:pt idx="1">
                  <c:v>Property Tax</c:v>
                </c:pt>
                <c:pt idx="2">
                  <c:v>Bills</c:v>
                </c:pt>
                <c:pt idx="3">
                  <c:v>Groceries</c:v>
                </c:pt>
                <c:pt idx="4">
                  <c:v>Vehicle</c:v>
                </c:pt>
                <c:pt idx="5">
                  <c:v>Shopping</c:v>
                </c:pt>
                <c:pt idx="6">
                  <c:v>Travel</c:v>
                </c:pt>
                <c:pt idx="7">
                  <c:v>Subscriptions</c:v>
                </c:pt>
                <c:pt idx="8">
                  <c:v>[Other expense 1]</c:v>
                </c:pt>
                <c:pt idx="9">
                  <c:v>[Other expense 2]</c:v>
                </c:pt>
                <c:pt idx="10">
                  <c:v>[Other expense 3]</c:v>
                </c:pt>
                <c:pt idx="11">
                  <c:v>[Other expense 4]</c:v>
                </c:pt>
                <c:pt idx="12">
                  <c:v>[Other expense 5]</c:v>
                </c:pt>
                <c:pt idx="13">
                  <c:v>[Other expense 6]</c:v>
                </c:pt>
                <c:pt idx="14">
                  <c:v>[Other expense 7]</c:v>
                </c:pt>
              </c:strCache>
            </c:strRef>
          </c:cat>
          <c:val>
            <c:numRef>
              <c:f>Dashboard!$E$15:$E$29</c:f>
              <c:numCache>
                <c:formatCode>_("$"* #,##0.00_);_("$"* \(#,##0.00\);_("$"* "-"??_);_(@_)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23-4F28-BDB8-39A64CE2FD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06908160"/>
        <c:axId val="1806906240"/>
      </c:barChart>
      <c:catAx>
        <c:axId val="1806908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6906240"/>
        <c:crosses val="autoZero"/>
        <c:auto val="1"/>
        <c:lblAlgn val="ctr"/>
        <c:lblOffset val="100"/>
        <c:noMultiLvlLbl val="0"/>
      </c:catAx>
      <c:valAx>
        <c:axId val="1806906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6908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1548140700677888"/>
          <c:y val="5.5726245373504478E-2"/>
          <c:w val="0.1650499290092135"/>
          <c:h val="6.93190775439943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582449590511018E-2"/>
          <c:y val="3.1183784422237071E-2"/>
          <c:w val="0.89431060168780885"/>
          <c:h val="0.95015891122202456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pattFill prst="ltUpDiag">
                <a:fgClr>
                  <a:schemeClr val="accent1"/>
                </a:fgClr>
                <a:bgClr>
                  <a:schemeClr val="accent1">
                    <a:lumMod val="20000"/>
                    <a:lumOff val="80000"/>
                  </a:schemeClr>
                </a:bgClr>
              </a:pattFill>
              <a:ln w="19050">
                <a:solidFill>
                  <a:schemeClr val="lt1"/>
                </a:solidFill>
              </a:ln>
              <a:effectLst>
                <a:innerShdw blurRad="114300">
                  <a:schemeClr val="accent1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1-BE17-4166-ADE5-AFC32CC5E2FB}"/>
              </c:ext>
            </c:extLst>
          </c:dPt>
          <c:dPt>
            <c:idx val="1"/>
            <c:bubble3D val="0"/>
            <c:spPr>
              <a:pattFill prst="ltUpDiag">
                <a:fgClr>
                  <a:schemeClr val="accent2"/>
                </a:fgClr>
                <a:bgClr>
                  <a:schemeClr val="accent2">
                    <a:lumMod val="20000"/>
                    <a:lumOff val="80000"/>
                  </a:schemeClr>
                </a:bgClr>
              </a:pattFill>
              <a:ln w="19050">
                <a:solidFill>
                  <a:schemeClr val="lt1"/>
                </a:solidFill>
              </a:ln>
              <a:effectLst>
                <a:innerShdw blurRad="114300">
                  <a:schemeClr val="accent2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1-5399-4A40-94FC-5D072BD6B89B}"/>
              </c:ext>
            </c:extLst>
          </c:dPt>
          <c:dPt>
            <c:idx val="2"/>
            <c:bubble3D val="0"/>
            <c:spPr>
              <a:pattFill prst="ltUpDiag">
                <a:fgClr>
                  <a:schemeClr val="accent3"/>
                </a:fgClr>
                <a:bgClr>
                  <a:schemeClr val="accent3">
                    <a:lumMod val="20000"/>
                    <a:lumOff val="80000"/>
                  </a:schemeClr>
                </a:bgClr>
              </a:pattFill>
              <a:ln w="19050">
                <a:solidFill>
                  <a:schemeClr val="lt1"/>
                </a:solidFill>
              </a:ln>
              <a:effectLst>
                <a:innerShdw blurRad="114300">
                  <a:schemeClr val="accent3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5-BE17-4166-ADE5-AFC32CC5E2FB}"/>
              </c:ext>
            </c:extLst>
          </c:dPt>
          <c:cat>
            <c:strRef>
              <c:f>Dashboard!$AD$7:$AD$9</c:f>
              <c:strCache>
                <c:ptCount val="3"/>
                <c:pt idx="0">
                  <c:v>Spent Within Budget</c:v>
                </c:pt>
                <c:pt idx="1">
                  <c:v>Left to Spend</c:v>
                </c:pt>
                <c:pt idx="2">
                  <c:v>Overspent</c:v>
                </c:pt>
              </c:strCache>
            </c:strRef>
          </c:cat>
          <c:val>
            <c:numRef>
              <c:f>Dashboard!$AE$7:$AE$9</c:f>
              <c:numCache>
                <c:formatCode>_("$"* #,##0.00_);_("$"* \(#,##0.00\);_("$"* "-"??_);_(@_)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99-4A40-94FC-5D072BD6B8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6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582449590511018E-2"/>
          <c:y val="3.1183784422237071E-2"/>
          <c:w val="0.89431060168780885"/>
          <c:h val="0.95015891122202456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pattFill prst="ltUpDiag">
                <a:fgClr>
                  <a:schemeClr val="accent1"/>
                </a:fgClr>
                <a:bgClr>
                  <a:schemeClr val="accent1">
                    <a:lumMod val="20000"/>
                    <a:lumOff val="80000"/>
                  </a:schemeClr>
                </a:bgClr>
              </a:pattFill>
              <a:ln w="19050">
                <a:solidFill>
                  <a:schemeClr val="lt1"/>
                </a:solidFill>
              </a:ln>
              <a:effectLst>
                <a:innerShdw blurRad="114300">
                  <a:schemeClr val="accent1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1-E60D-4299-B47F-A08AECC9811F}"/>
              </c:ext>
            </c:extLst>
          </c:dPt>
          <c:dPt>
            <c:idx val="1"/>
            <c:bubble3D val="0"/>
            <c:spPr>
              <a:pattFill prst="ltUpDiag">
                <a:fgClr>
                  <a:schemeClr val="accent2"/>
                </a:fgClr>
                <a:bgClr>
                  <a:schemeClr val="accent2">
                    <a:lumMod val="20000"/>
                    <a:lumOff val="80000"/>
                  </a:schemeClr>
                </a:bgClr>
              </a:pattFill>
              <a:ln w="19050">
                <a:solidFill>
                  <a:schemeClr val="lt1"/>
                </a:solidFill>
              </a:ln>
              <a:effectLst>
                <a:innerShdw blurRad="114300">
                  <a:schemeClr val="accent2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3-E60D-4299-B47F-A08AECC9811F}"/>
              </c:ext>
            </c:extLst>
          </c:dPt>
          <c:dPt>
            <c:idx val="2"/>
            <c:bubble3D val="0"/>
            <c:spPr>
              <a:pattFill prst="ltUpDiag">
                <a:fgClr>
                  <a:schemeClr val="accent3"/>
                </a:fgClr>
                <a:bgClr>
                  <a:schemeClr val="accent3">
                    <a:lumMod val="20000"/>
                    <a:lumOff val="80000"/>
                  </a:schemeClr>
                </a:bgClr>
              </a:pattFill>
              <a:ln w="19050">
                <a:solidFill>
                  <a:schemeClr val="lt1"/>
                </a:solidFill>
              </a:ln>
              <a:effectLst>
                <a:innerShdw blurRad="114300">
                  <a:schemeClr val="accent3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5-E60D-4299-B47F-A08AECC9811F}"/>
              </c:ext>
            </c:extLst>
          </c:dPt>
          <c:cat>
            <c:strRef>
              <c:f>Dashboard!$AD$27:$AD$29</c:f>
              <c:strCache>
                <c:ptCount val="3"/>
                <c:pt idx="0">
                  <c:v>Saved Within Budget</c:v>
                </c:pt>
                <c:pt idx="1">
                  <c:v>Saved Over Budget</c:v>
                </c:pt>
                <c:pt idx="2">
                  <c:v>Left to Save</c:v>
                </c:pt>
              </c:strCache>
            </c:strRef>
          </c:cat>
          <c:val>
            <c:numRef>
              <c:f>Dashboard!$AE$27:$AE$29</c:f>
              <c:numCache>
                <c:formatCode>_("$"* #,##0.00_);_("$"* \(#,##0.00\);_("$"* "-"??_);_(@_)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60D-4299-B47F-A08AECC981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6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3200" cap="none" baseline="0">
                <a:solidFill>
                  <a:srgbClr val="225670"/>
                </a:solidFill>
                <a:latin typeface="Aptos Black" panose="020B0004020202020204" pitchFamily="34" charset="0"/>
              </a:rPr>
              <a:t>Monthly Net Income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9942802300181466E-2"/>
          <c:y val="0.18046669679664357"/>
          <c:w val="0.93243503891389634"/>
          <c:h val="0.60357321061898817"/>
        </c:manualLayout>
      </c:layout>
      <c:barChart>
        <c:barDir val="col"/>
        <c:grouping val="clustered"/>
        <c:varyColors val="0"/>
        <c:ser>
          <c:idx val="0"/>
          <c:order val="0"/>
          <c:tx>
            <c:v>Actual Net Income</c:v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val>
            <c:numRef>
              <c:f>'Actual Summary'!$D$34:$O$34</c:f>
              <c:numCache>
                <c:formatCode>_("$"* #,##0.00_);_("$"* \(#,##0.00\);_("$"*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B7-4418-8972-2EDF304705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754931759"/>
        <c:axId val="754930511"/>
      </c:barChart>
      <c:lineChart>
        <c:grouping val="standard"/>
        <c:varyColors val="0"/>
        <c:ser>
          <c:idx val="1"/>
          <c:order val="1"/>
          <c:tx>
            <c:v>Budgeted Net Income</c:v>
          </c:tx>
          <c:spPr>
            <a:ln w="28575" cap="rnd">
              <a:solidFill>
                <a:srgbClr val="225670"/>
              </a:solidFill>
              <a:round/>
            </a:ln>
            <a:effectLst/>
          </c:spPr>
          <c:marker>
            <c:symbol val="none"/>
          </c:marker>
          <c:val>
            <c:numRef>
              <c:f>'Budget Summary'!$D$34:$O$34</c:f>
              <c:numCache>
                <c:formatCode>_("$"* #,##0.00_);_("$"* \(#,##0.00\);_("$"*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7B7-4418-8972-2EDF304705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4931759"/>
        <c:axId val="754930511"/>
      </c:lineChart>
      <c:catAx>
        <c:axId val="754931759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4930511"/>
        <c:crosses val="autoZero"/>
        <c:auto val="1"/>
        <c:lblAlgn val="ctr"/>
        <c:lblOffset val="100"/>
        <c:noMultiLvlLbl val="0"/>
      </c:catAx>
      <c:valAx>
        <c:axId val="754930511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49317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3200" cap="none" baseline="0">
                <a:solidFill>
                  <a:srgbClr val="225670"/>
                </a:solidFill>
                <a:latin typeface="Aptos Black" panose="020B0004020202020204" pitchFamily="34" charset="0"/>
              </a:rPr>
              <a:t>Recurring Monthly Net Income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9942802300181466E-2"/>
          <c:y val="0.18046669679664357"/>
          <c:w val="0.93243503891389634"/>
          <c:h val="0.60357321061898817"/>
        </c:manualLayout>
      </c:layout>
      <c:barChart>
        <c:barDir val="col"/>
        <c:grouping val="clustered"/>
        <c:varyColors val="0"/>
        <c:ser>
          <c:idx val="0"/>
          <c:order val="0"/>
          <c:tx>
            <c:v>Actual Recurring Net Income</c:v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val>
            <c:numRef>
              <c:f>'Actual Summary'!$D$37:$O$37</c:f>
              <c:numCache>
                <c:formatCode>_("$"* #,##0.00_);_("$"* \(#,##0.00\);_("$"*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04-4461-B87C-3AD50F8C60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754931759"/>
        <c:axId val="754930511"/>
      </c:barChart>
      <c:lineChart>
        <c:grouping val="standard"/>
        <c:varyColors val="0"/>
        <c:ser>
          <c:idx val="1"/>
          <c:order val="1"/>
          <c:tx>
            <c:v>Budgeted Recurring Net Income</c:v>
          </c:tx>
          <c:spPr>
            <a:ln w="28575" cap="rnd">
              <a:solidFill>
                <a:srgbClr val="225670"/>
              </a:solidFill>
              <a:round/>
            </a:ln>
            <a:effectLst/>
          </c:spPr>
          <c:marker>
            <c:symbol val="none"/>
          </c:marker>
          <c:val>
            <c:numRef>
              <c:f>'Budget Summary'!$D$37:$O$37</c:f>
              <c:numCache>
                <c:formatCode>_("$"* #,##0.00_);_("$"* \(#,##0.00\);_("$"*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04-4461-B87C-3AD50F8C60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4931759"/>
        <c:axId val="754930511"/>
      </c:lineChart>
      <c:catAx>
        <c:axId val="754931759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4930511"/>
        <c:crosses val="autoZero"/>
        <c:auto val="1"/>
        <c:lblAlgn val="ctr"/>
        <c:lblOffset val="100"/>
        <c:noMultiLvlLbl val="0"/>
      </c:catAx>
      <c:valAx>
        <c:axId val="754930511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49317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15875" cap="flat" cmpd="sng" algn="ctr">
        <a:solidFill>
          <a:schemeClr val="tx1">
            <a:lumMod val="65000"/>
            <a:lumOff val="3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15875" cap="flat" cmpd="sng" algn="ctr">
        <a:solidFill>
          <a:schemeClr val="tx1">
            <a:lumMod val="65000"/>
            <a:lumOff val="3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39218</xdr:colOff>
      <xdr:row>28</xdr:row>
      <xdr:rowOff>101973</xdr:rowOff>
    </xdr:from>
    <xdr:to>
      <xdr:col>23</xdr:col>
      <xdr:colOff>571500</xdr:colOff>
      <xdr:row>46</xdr:row>
      <xdr:rowOff>168089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25AD034-04A0-6B93-1142-F2B20B7B813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128866</xdr:colOff>
      <xdr:row>5</xdr:row>
      <xdr:rowOff>101972</xdr:rowOff>
    </xdr:from>
    <xdr:to>
      <xdr:col>14</xdr:col>
      <xdr:colOff>537882</xdr:colOff>
      <xdr:row>24</xdr:row>
      <xdr:rowOff>89646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E0E7F7B5-ADD6-326E-50AD-393CB304833F}"/>
            </a:ext>
          </a:extLst>
        </xdr:cNvPr>
        <xdr:cNvGrpSpPr/>
      </xdr:nvGrpSpPr>
      <xdr:grpSpPr>
        <a:xfrm>
          <a:off x="6448984" y="1547531"/>
          <a:ext cx="4308663" cy="4055409"/>
          <a:chOff x="6448984" y="1379443"/>
          <a:chExt cx="4308663" cy="4055409"/>
        </a:xfrm>
      </xdr:grpSpPr>
      <xdr:graphicFrame macro="">
        <xdr:nvGraphicFramePr>
          <xdr:cNvPr id="4" name="Chart 3">
            <a:extLst>
              <a:ext uri="{FF2B5EF4-FFF2-40B4-BE49-F238E27FC236}">
                <a16:creationId xmlns:a16="http://schemas.microsoft.com/office/drawing/2014/main" id="{DC688FDA-FFC1-BEDC-6EDD-49654BBB2391}"/>
              </a:ext>
            </a:extLst>
          </xdr:cNvPr>
          <xdr:cNvGraphicFramePr/>
        </xdr:nvGraphicFramePr>
        <xdr:xfrm>
          <a:off x="6448984" y="1379443"/>
          <a:ext cx="4308663" cy="405540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$AD$11">
        <xdr:nvSpPr>
          <xdr:cNvPr id="10" name="TextBox 9">
            <a:extLst>
              <a:ext uri="{FF2B5EF4-FFF2-40B4-BE49-F238E27FC236}">
                <a16:creationId xmlns:a16="http://schemas.microsoft.com/office/drawing/2014/main" id="{BF1AE3B6-35B8-41F2-A87E-EE528EB210D9}"/>
              </a:ext>
            </a:extLst>
          </xdr:cNvPr>
          <xdr:cNvSpPr txBox="1"/>
        </xdr:nvSpPr>
        <xdr:spPr>
          <a:xfrm>
            <a:off x="7653618" y="2958353"/>
            <a:ext cx="2106706" cy="1501588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fld id="{412D5FCE-6DE9-4DFA-B96E-7B6B4177CAE0}" type="TxLink">
              <a:rPr lang="en-US" sz="2000" b="1" i="0" u="none" strike="noStrike">
                <a:solidFill>
                  <a:srgbClr val="365665"/>
                </a:solidFill>
                <a:latin typeface="Aptos Narrow" panose="020B0004020202020204" pitchFamily="34" charset="0"/>
              </a:rPr>
              <a:pPr algn="ctr"/>
              <a:t>Perfect! Right on budget</a:t>
            </a:fld>
            <a:endParaRPr lang="en-US" sz="3200" b="1" i="0" u="none" strike="noStrike">
              <a:solidFill>
                <a:srgbClr val="365665"/>
              </a:solidFill>
              <a:latin typeface="Aptos Narrow" panose="020B0004020202020204" pitchFamily="34" charset="0"/>
            </a:endParaRPr>
          </a:p>
        </xdr:txBody>
      </xdr:sp>
    </xdr:grpSp>
    <xdr:clientData/>
  </xdr:twoCellAnchor>
  <xdr:twoCellAnchor>
    <xdr:from>
      <xdr:col>17</xdr:col>
      <xdr:colOff>128866</xdr:colOff>
      <xdr:row>5</xdr:row>
      <xdr:rowOff>101972</xdr:rowOff>
    </xdr:from>
    <xdr:to>
      <xdr:col>23</xdr:col>
      <xdr:colOff>537882</xdr:colOff>
      <xdr:row>24</xdr:row>
      <xdr:rowOff>89646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0C092F3C-A90A-930C-1C0D-7345FABE9DB6}"/>
            </a:ext>
          </a:extLst>
        </xdr:cNvPr>
        <xdr:cNvGrpSpPr/>
      </xdr:nvGrpSpPr>
      <xdr:grpSpPr>
        <a:xfrm>
          <a:off x="11267513" y="1547531"/>
          <a:ext cx="4891369" cy="4055409"/>
          <a:chOff x="6448984" y="6511737"/>
          <a:chExt cx="4308663" cy="3909733"/>
        </a:xfrm>
      </xdr:grpSpPr>
      <xdr:graphicFrame macro="">
        <xdr:nvGraphicFramePr>
          <xdr:cNvPr id="2" name="Chart 1">
            <a:extLst>
              <a:ext uri="{FF2B5EF4-FFF2-40B4-BE49-F238E27FC236}">
                <a16:creationId xmlns:a16="http://schemas.microsoft.com/office/drawing/2014/main" id="{3A7E501C-90B3-43EF-BFDD-21619788842D}"/>
              </a:ext>
            </a:extLst>
          </xdr:cNvPr>
          <xdr:cNvGraphicFramePr>
            <a:graphicFrameLocks/>
          </xdr:cNvGraphicFramePr>
        </xdr:nvGraphicFramePr>
        <xdr:xfrm>
          <a:off x="6448984" y="6511737"/>
          <a:ext cx="4308663" cy="390973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$AD$31">
        <xdr:nvSpPr>
          <xdr:cNvPr id="5" name="TextBox 4">
            <a:extLst>
              <a:ext uri="{FF2B5EF4-FFF2-40B4-BE49-F238E27FC236}">
                <a16:creationId xmlns:a16="http://schemas.microsoft.com/office/drawing/2014/main" id="{BD34E0D1-6169-4B12-8BBB-D3262D58F94B}"/>
              </a:ext>
            </a:extLst>
          </xdr:cNvPr>
          <xdr:cNvSpPr txBox="1"/>
        </xdr:nvSpPr>
        <xdr:spPr>
          <a:xfrm>
            <a:off x="7653618" y="7922559"/>
            <a:ext cx="2106706" cy="1524000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fld id="{BCC7D21F-E3BB-43D5-923E-8A19AB6F897A}" type="TxLink">
              <a:rPr lang="en-US" sz="2000" b="1" i="0" u="none" strike="noStrike">
                <a:solidFill>
                  <a:srgbClr val="365665"/>
                </a:solidFill>
                <a:latin typeface="Aptos Narrow"/>
              </a:rPr>
              <a:pPr algn="ctr"/>
              <a:t>Great job! You saved $0 more than planned</a:t>
            </a:fld>
            <a:endParaRPr lang="en-US" sz="4800" b="1" i="0" u="none" strike="noStrike">
              <a:solidFill>
                <a:srgbClr val="365665"/>
              </a:solidFill>
              <a:latin typeface="Aptos Black" panose="020B0004020202020204" pitchFamily="34" charset="0"/>
            </a:endParaRPr>
          </a:p>
        </xdr:txBody>
      </xdr:sp>
    </xdr:grpSp>
    <xdr:clientData/>
  </xdr:twoCellAnchor>
  <xdr:twoCellAnchor editAs="oneCell">
    <xdr:from>
      <xdr:col>2</xdr:col>
      <xdr:colOff>22411</xdr:colOff>
      <xdr:row>0</xdr:row>
      <xdr:rowOff>0</xdr:rowOff>
    </xdr:from>
    <xdr:to>
      <xdr:col>2</xdr:col>
      <xdr:colOff>1199029</xdr:colOff>
      <xdr:row>2</xdr:row>
      <xdr:rowOff>3065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D0F16938-5AF4-6387-959D-3F3215B81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970" y="0"/>
          <a:ext cx="1176618" cy="709036"/>
        </a:xfrm>
        <a:prstGeom prst="rect">
          <a:avLst/>
        </a:prstGeom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0.42523</cdr:x>
      <cdr:y>0.47223</cdr:y>
    </cdr:from>
    <cdr:to>
      <cdr:x>0.76593</cdr:x>
      <cdr:y>0.70986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6149817D-8D69-1728-47A1-C29A0E7EB1F3}"/>
            </a:ext>
          </a:extLst>
        </cdr:cNvPr>
        <cdr:cNvSpPr txBox="1"/>
      </cdr:nvSpPr>
      <cdr:spPr>
        <a:xfrm xmlns:a="http://schemas.openxmlformats.org/drawingml/2006/main">
          <a:off x="1832163" y="1915086"/>
          <a:ext cx="1467970" cy="9637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CA" sz="1100" kern="1200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0.42523</cdr:x>
      <cdr:y>0.47223</cdr:y>
    </cdr:from>
    <cdr:to>
      <cdr:x>0.76593</cdr:x>
      <cdr:y>0.70986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6149817D-8D69-1728-47A1-C29A0E7EB1F3}"/>
            </a:ext>
          </a:extLst>
        </cdr:cNvPr>
        <cdr:cNvSpPr txBox="1"/>
      </cdr:nvSpPr>
      <cdr:spPr>
        <a:xfrm xmlns:a="http://schemas.openxmlformats.org/drawingml/2006/main">
          <a:off x="1832163" y="1915086"/>
          <a:ext cx="1467970" cy="9637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CA" sz="1100" kern="1200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56029</xdr:colOff>
      <xdr:row>38</xdr:row>
      <xdr:rowOff>145676</xdr:rowOff>
    </xdr:from>
    <xdr:to>
      <xdr:col>15</xdr:col>
      <xdr:colOff>566057</xdr:colOff>
      <xdr:row>53</xdr:row>
      <xdr:rowOff>14287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E2CE2DB-CDDD-4F00-88F9-8B680671D7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54</xdr:row>
      <xdr:rowOff>0</xdr:rowOff>
    </xdr:from>
    <xdr:to>
      <xdr:col>15</xdr:col>
      <xdr:colOff>510028</xdr:colOff>
      <xdr:row>68</xdr:row>
      <xdr:rowOff>81522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FC89E4C-1EDA-4275-8EEE-A2BCEDE6D2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2CC9484-4A08-49E8-BE59-D820E875D788}" name="September" displayName="September" ref="A1:G301" totalsRowShown="0" headerRowDxfId="179" dataDxfId="177" headerRowBorderDxfId="178">
  <autoFilter ref="A1:G301" xr:uid="{62CC9484-4A08-49E8-BE59-D820E875D788}"/>
  <tableColumns count="7">
    <tableColumn id="1" xr3:uid="{ED731F68-69FD-498A-941A-851C97F4B8CD}" name="Item #" dataDxfId="176"/>
    <tableColumn id="2" xr3:uid="{8E4229B6-279C-449E-9DFE-7C2169E15AC7}" name="Account Type" dataDxfId="175"/>
    <tableColumn id="3" xr3:uid="{E9B33F56-D79A-4250-A40F-10027CE1D3C3}" name="Transaction Date" dataDxfId="174"/>
    <tableColumn id="5" xr3:uid="{1F7CBAFE-9FED-468A-AEA7-7BE2BA0ADD1A}" name="Transaction Amount" dataDxfId="173" dataCellStyle="Comma"/>
    <tableColumn id="6" xr3:uid="{6E16D203-EED0-4469-A9FA-05A152DF7A70}" name="Description" dataDxfId="172"/>
    <tableColumn id="4" xr3:uid="{EB80551B-87FA-4A39-8A47-2D048C80475F}" name="Income or Expense" dataDxfId="171" dataCellStyle="Currency"/>
    <tableColumn id="7" xr3:uid="{2877E855-99F3-40DD-B8B7-2663FF1FAAB5}" name="Category" dataDxfId="170" dataCellStyle="Currency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33C27312-2BD3-4701-8908-A54CEA6A350F}" name="September212" displayName="September212" ref="A1:G301" totalsRowShown="0" headerRowDxfId="89" dataDxfId="87" headerRowBorderDxfId="88">
  <autoFilter ref="A1:G301" xr:uid="{33C27312-2BD3-4701-8908-A54CEA6A350F}"/>
  <tableColumns count="7">
    <tableColumn id="1" xr3:uid="{B071BCDA-D6C4-454D-88D9-248FC8542539}" name="Item #" dataDxfId="86"/>
    <tableColumn id="2" xr3:uid="{01EC92E4-3203-4B6F-B70E-3DE523EAD495}" name="Account Type" dataDxfId="85"/>
    <tableColumn id="3" xr3:uid="{EFAE798D-FEA7-47CB-B07B-B2D59BBD6894}" name="Transaction Date" dataDxfId="84" dataCellStyle="Currency"/>
    <tableColumn id="5" xr3:uid="{4BA1D311-B788-4B31-9CEA-042E2750FB78}" name="Transaction Amount" dataDxfId="83" dataCellStyle="Comma"/>
    <tableColumn id="6" xr3:uid="{B54F5596-F906-4BDA-8E22-15D039A43797}" name="Description" dataDxfId="82"/>
    <tableColumn id="4" xr3:uid="{A8D454E6-92B4-4AA3-A884-2E4D6120FE60}" name="Income or Expense" dataDxfId="81" dataCellStyle="Currency"/>
    <tableColumn id="7" xr3:uid="{EC1232A4-F34C-4A0D-AFE5-AEF87EBB6FD3}" name="Category" dataDxfId="80" dataCellStyle="Currency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A269D06D-FC2C-4C10-A950-17DD64354EDB}" name="September213" displayName="September213" ref="A1:G301" totalsRowShown="0" headerRowDxfId="79" dataDxfId="77" headerRowBorderDxfId="78">
  <autoFilter ref="A1:G301" xr:uid="{A269D06D-FC2C-4C10-A950-17DD64354EDB}"/>
  <tableColumns count="7">
    <tableColumn id="1" xr3:uid="{E9165C2A-5AC9-406B-A923-36F9ACE73C98}" name="Item #" dataDxfId="76"/>
    <tableColumn id="2" xr3:uid="{2A5ED1A5-6955-462F-8FC0-189DAF8E589C}" name="Account Type" dataDxfId="75"/>
    <tableColumn id="3" xr3:uid="{C8CE4A9B-6208-44A8-B105-563287E5F626}" name="Transaction Date" dataDxfId="74" dataCellStyle="Currency"/>
    <tableColumn id="5" xr3:uid="{2FFE36CB-9791-4A63-A873-E6839525E64C}" name="Transaction Amount" dataDxfId="73" dataCellStyle="Comma"/>
    <tableColumn id="6" xr3:uid="{8D3AB47F-2191-49AC-A35F-E72572C2E0C1}" name="Description" dataDxfId="72"/>
    <tableColumn id="4" xr3:uid="{037D74E2-EB8F-4353-A573-DC45713DAE4E}" name="Income or Expense" dataDxfId="71" dataCellStyle="Currency"/>
    <tableColumn id="7" xr3:uid="{07FB294B-13E7-43FF-B0B3-FB16123084E3}" name="Category" dataDxfId="70" dataCellStyle="Currency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D6CD014B-3642-4CE0-84C2-6EF1F5006ECE}" name="September214" displayName="September214" ref="A1:G301" totalsRowShown="0" headerRowDxfId="69" dataDxfId="67" headerRowBorderDxfId="68">
  <autoFilter ref="A1:G301" xr:uid="{D6CD014B-3642-4CE0-84C2-6EF1F5006ECE}"/>
  <tableColumns count="7">
    <tableColumn id="1" xr3:uid="{0C7E1348-E72E-488E-9B61-97957703D64D}" name="Item #" dataDxfId="66"/>
    <tableColumn id="2" xr3:uid="{9CDD8B1B-1F08-4F46-A7A3-12DBDDC2253F}" name="Account Type" dataDxfId="65"/>
    <tableColumn id="3" xr3:uid="{DFAD2F85-4DCC-47FF-9318-7FF6E4EEA465}" name="Transaction Date" dataDxfId="64"/>
    <tableColumn id="5" xr3:uid="{C83169D5-2E41-4506-8539-281F98BD16A7}" name="Transaction Amount" dataDxfId="63"/>
    <tableColumn id="6" xr3:uid="{21F87C8D-FEA8-43D1-961F-E571852C28A2}" name="Description" dataDxfId="62"/>
    <tableColumn id="4" xr3:uid="{3773F536-C504-4456-9F3D-61A8933794B6}" name="Income or Expense" dataDxfId="61" dataCellStyle="Currency"/>
    <tableColumn id="7" xr3:uid="{6F8CC423-F165-4BC9-97FB-C59F456E1595}" name="Category" dataDxfId="60" dataCellStyle="Currency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5E711EC-44B8-4385-BE0E-CDC8C73D9E3E}" name="September2" displayName="September2" ref="A1:G301" totalsRowShown="0" headerRowDxfId="169" dataDxfId="167" headerRowBorderDxfId="168">
  <autoFilter ref="A1:G301" xr:uid="{E5E711EC-44B8-4385-BE0E-CDC8C73D9E3E}"/>
  <tableColumns count="7">
    <tableColumn id="1" xr3:uid="{D3545CC5-1CA7-4610-9CBA-F4BE287B49D4}" name="Item #" dataDxfId="166"/>
    <tableColumn id="2" xr3:uid="{159A15AF-8FFC-4C74-A7F0-EEE5FD19F72F}" name="Account Type" dataDxfId="165"/>
    <tableColumn id="3" xr3:uid="{AFA9CF9A-B0FE-431C-9D36-58420C983E14}" name="Transaction Date" dataDxfId="164" dataCellStyle="Currency"/>
    <tableColumn id="5" xr3:uid="{9C7EF885-5034-434F-B5B8-556308CB20D5}" name="Transaction Amount" dataDxfId="163"/>
    <tableColumn id="6" xr3:uid="{9F3C0103-72AB-4259-8AD7-AE2B9AEB1608}" name="Description" dataDxfId="162"/>
    <tableColumn id="4" xr3:uid="{F7910B13-AA23-4A7B-A080-8BB34A6C731D}" name="Income or Expense" dataDxfId="161" dataCellStyle="Currency"/>
    <tableColumn id="7" xr3:uid="{1F12A8E3-0F80-4767-806C-6C57DA6307A0}" name="Category" dataDxfId="160" dataCellStyle="Currency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BD1386D-9FF4-4304-9902-5EBA8B154E4F}" name="September24" displayName="September24" ref="A1:G301" totalsRowShown="0" headerRowDxfId="159" dataDxfId="157" headerRowBorderDxfId="158">
  <autoFilter ref="A1:G301" xr:uid="{6BD1386D-9FF4-4304-9902-5EBA8B154E4F}"/>
  <tableColumns count="7">
    <tableColumn id="1" xr3:uid="{A66EA4D9-FD71-4E7B-ACD8-247C15EBF674}" name="Item #" dataDxfId="156"/>
    <tableColumn id="2" xr3:uid="{A3C4EA47-62FD-477C-BE94-CF08B6FB641C}" name="Account Type" dataDxfId="155"/>
    <tableColumn id="3" xr3:uid="{F8E59BD3-36ED-4802-B2DE-73E4EFD0D7C3}" name="Transaction Date" dataDxfId="154" dataCellStyle="Currency"/>
    <tableColumn id="5" xr3:uid="{ABF98624-0E47-4A6E-ADD0-DD9252986C7B}" name="Transaction Amount" dataDxfId="153" dataCellStyle="Comma"/>
    <tableColumn id="6" xr3:uid="{863A5B41-9949-4058-8B60-979796F820AF}" name="Description" dataDxfId="152"/>
    <tableColumn id="4" xr3:uid="{28AA636C-ACE0-41C3-8E3C-3FA2C765E850}" name="Income or Expense" dataDxfId="151" dataCellStyle="Currency"/>
    <tableColumn id="7" xr3:uid="{8D1AE2D1-5030-4117-B71F-60317FC4B5EB}" name="Category" dataDxfId="150" dataCellStyle="Currency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D4E7F04-6B27-47D7-8D67-EB5F5A8BDF6C}" name="September25" displayName="September25" ref="A1:G301" totalsRowShown="0" headerRowDxfId="149" dataDxfId="147" headerRowBorderDxfId="148">
  <autoFilter ref="A1:G301" xr:uid="{DD4E7F04-6B27-47D7-8D67-EB5F5A8BDF6C}"/>
  <tableColumns count="7">
    <tableColumn id="1" xr3:uid="{2C1D004A-5B27-4BBA-A642-2EB5664FCB7F}" name="Item #" dataDxfId="146"/>
    <tableColumn id="2" xr3:uid="{F182B0A7-89EB-4BE3-B69F-21551D57ABCC}" name="Account Type" dataDxfId="145"/>
    <tableColumn id="3" xr3:uid="{A46368AC-C88E-4345-B6A8-E05BDA24A33F}" name="Transaction Date" dataDxfId="144" dataCellStyle="Currency"/>
    <tableColumn id="5" xr3:uid="{9FF6D478-0D22-4D9B-8E01-7051A33AE96D}" name="Transaction Amount" dataDxfId="143" dataCellStyle="Comma"/>
    <tableColumn id="6" xr3:uid="{04BEC7F2-5D92-4F97-A379-12AFAE6DE78B}" name="Description" dataDxfId="142"/>
    <tableColumn id="4" xr3:uid="{1AD90DED-BA96-4D9E-AE28-6CAEDDC57A70}" name="Income or Expense" dataDxfId="141" dataCellStyle="Currency"/>
    <tableColumn id="7" xr3:uid="{5624D05E-8586-4710-83F7-E5CF01C82D2D}" name="Category" dataDxfId="140" dataCellStyle="Currency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A10F59E-1335-4080-A326-65319EEDE2F8}" name="September26" displayName="September26" ref="A1:G301" totalsRowShown="0" headerRowDxfId="139" dataDxfId="137" headerRowBorderDxfId="138">
  <autoFilter ref="A1:G301" xr:uid="{EA10F59E-1335-4080-A326-65319EEDE2F8}"/>
  <tableColumns count="7">
    <tableColumn id="1" xr3:uid="{A1F0CF4B-761D-45BB-BE1D-32DE067782E5}" name="Item #" dataDxfId="136"/>
    <tableColumn id="2" xr3:uid="{3207BCC8-35C2-40BB-8AF4-012D702C0D14}" name="Account Type" dataDxfId="135"/>
    <tableColumn id="3" xr3:uid="{65EBDECA-18FA-49B9-BF7E-0D62247DD711}" name="Transaction Date" dataDxfId="134" dataCellStyle="Currency"/>
    <tableColumn id="5" xr3:uid="{31EBE1D9-AC72-4791-8E60-7CF898FDACDB}" name="Transaction Amount" dataDxfId="133" dataCellStyle="Comma"/>
    <tableColumn id="6" xr3:uid="{5C87EC80-D333-4A02-B951-A75075A20EA0}" name="Description" dataDxfId="132"/>
    <tableColumn id="4" xr3:uid="{6F669007-9B33-4D21-9FF3-523B3DC9F277}" name="Income or Expense" dataDxfId="131" dataCellStyle="Currency"/>
    <tableColumn id="7" xr3:uid="{2B87A284-99ED-42A6-8B85-05FC17D2A269}" name="Category" dataDxfId="130" dataCellStyle="Currency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80B41C6-D303-4CB4-89D1-44B4CF3A9C22}" name="September27" displayName="September27" ref="A1:G301" totalsRowShown="0" headerRowDxfId="129" dataDxfId="127" headerRowBorderDxfId="128">
  <autoFilter ref="A1:G301" xr:uid="{580B41C6-D303-4CB4-89D1-44B4CF3A9C22}"/>
  <tableColumns count="7">
    <tableColumn id="1" xr3:uid="{F5CA3B4E-E600-4821-B50F-8BCB3BE9B5F1}" name="Item #" dataDxfId="126"/>
    <tableColumn id="2" xr3:uid="{03010F97-662F-42B9-BB19-1A132BE04681}" name="Account Type" dataDxfId="125"/>
    <tableColumn id="3" xr3:uid="{6BF9376B-69B8-4A75-BC46-2A4190608211}" name="Transaction Date" dataDxfId="124"/>
    <tableColumn id="5" xr3:uid="{C61B0B9F-F362-448F-9BDC-5CD73409E8CB}" name="Transaction Amount" dataDxfId="123"/>
    <tableColumn id="6" xr3:uid="{9B8E5893-C410-4FA8-A1C1-610698C619C0}" name="Description" dataDxfId="122"/>
    <tableColumn id="4" xr3:uid="{823947FB-D5B7-468B-B41A-FBDE55EE9027}" name="Income or Expense" dataDxfId="121" dataCellStyle="Currency"/>
    <tableColumn id="7" xr3:uid="{50BF14B0-89E9-4BFE-89DF-59FC92F5D501}" name="Category" dataDxfId="120" dataCellStyle="Currency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D59D4C3-181F-4DF6-81FB-FC56DA662E83}" name="September29" displayName="September29" ref="A1:G301" totalsRowShown="0" headerRowDxfId="119" dataDxfId="117" headerRowBorderDxfId="118">
  <autoFilter ref="A1:G301" xr:uid="{FD59D4C3-181F-4DF6-81FB-FC56DA662E83}"/>
  <tableColumns count="7">
    <tableColumn id="1" xr3:uid="{07B5FB7E-85CE-4358-BA53-5E17E51C54F7}" name="Item #" dataDxfId="116"/>
    <tableColumn id="2" xr3:uid="{62B430D1-A923-4729-9A6D-1F910D0802D4}" name="Account Type" dataDxfId="115"/>
    <tableColumn id="3" xr3:uid="{0A6175C5-1F8A-4EA9-866E-2E2DE4C314C5}" name="Transaction Date" dataDxfId="114" dataCellStyle="Currency"/>
    <tableColumn id="5" xr3:uid="{F0F104F2-CABE-483E-9394-62152CB8F342}" name="Transaction Amount" dataDxfId="113" dataCellStyle="Comma"/>
    <tableColumn id="6" xr3:uid="{5727DC6B-E009-44D5-98BA-17D1424D1A32}" name="Description" dataDxfId="112"/>
    <tableColumn id="4" xr3:uid="{DD129E35-A1E6-4A6D-9BD7-66F8EFA7C363}" name="Income or Expense" dataDxfId="111" dataCellStyle="Currency"/>
    <tableColumn id="7" xr3:uid="{56047AC4-6849-4886-84D3-A4B4FF5362DC}" name="Category" dataDxfId="110" dataCellStyle="Currency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1368C25-4EA7-44E2-BFC3-0FD7F95DC9EB}" name="September210" displayName="September210" ref="A1:G301" totalsRowShown="0" headerRowDxfId="109" dataDxfId="107" headerRowBorderDxfId="108">
  <autoFilter ref="A1:G301" xr:uid="{11368C25-4EA7-44E2-BFC3-0FD7F95DC9EB}"/>
  <tableColumns count="7">
    <tableColumn id="1" xr3:uid="{8B116D56-0302-45CE-8EF6-F2124D7256AD}" name="Item #" dataDxfId="106"/>
    <tableColumn id="2" xr3:uid="{9797F061-CC8C-4312-BD10-D91EC319FFE9}" name="Account Type" dataDxfId="105"/>
    <tableColumn id="3" xr3:uid="{8CB957CE-E71B-46FC-AA47-DC8BE65C3F92}" name="Transaction Date" dataDxfId="104"/>
    <tableColumn id="5" xr3:uid="{D4E7FC33-B731-4AD9-9C00-80C500CC37C2}" name="Transaction Amount" dataDxfId="103"/>
    <tableColumn id="6" xr3:uid="{B1662A37-F285-458F-BD8B-F299E79B473F}" name="Description" dataDxfId="102"/>
    <tableColumn id="4" xr3:uid="{AE0F8836-7683-4744-9F9F-B8E2539468F8}" name="Income or Expense" dataDxfId="101" dataCellStyle="Currency"/>
    <tableColumn id="7" xr3:uid="{3BFD9AEC-1A6A-452C-88CD-6FE8857587DA}" name="Category" dataDxfId="100" dataCellStyle="Currency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D78B17F9-A3AA-4484-BF8E-412CD8868EB5}" name="September211" displayName="September211" ref="A1:G301" totalsRowShown="0" headerRowDxfId="99" dataDxfId="97" headerRowBorderDxfId="98">
  <autoFilter ref="A1:G301" xr:uid="{D78B17F9-A3AA-4484-BF8E-412CD8868EB5}"/>
  <tableColumns count="7">
    <tableColumn id="1" xr3:uid="{9E607C44-6EC9-4D66-BBDA-718148566DF0}" name="Item #" dataDxfId="96"/>
    <tableColumn id="2" xr3:uid="{213A12DA-8CFE-44CB-8E7A-3F7A30FF99E3}" name="Account Type" dataDxfId="95"/>
    <tableColumn id="3" xr3:uid="{CA04A6F2-69FC-4B4A-B37A-28E6969046D2}" name="Transaction Date" dataDxfId="94"/>
    <tableColumn id="5" xr3:uid="{284B6857-C1CC-4758-A65E-B90E00A4673D}" name="Transaction Amount" dataDxfId="93"/>
    <tableColumn id="6" xr3:uid="{BC29A97A-6DC2-4496-9A00-5E3881A182BC}" name="Description" dataDxfId="92"/>
    <tableColumn id="4" xr3:uid="{9B687AB3-887F-4764-B33B-5E80D31043B4}" name="Income or Expense" dataDxfId="91" dataCellStyle="Currency"/>
    <tableColumn id="7" xr3:uid="{058F1444-8F86-40D6-8466-9FBF95067EC0}" name="Category" dataDxfId="90" dataCellStyle="Currency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Custom 5">
      <a:dk1>
        <a:sysClr val="windowText" lastClr="000000"/>
      </a:dk1>
      <a:lt1>
        <a:sysClr val="window" lastClr="FFFFFF"/>
      </a:lt1>
      <a:dk2>
        <a:srgbClr val="373545"/>
      </a:dk2>
      <a:lt2>
        <a:srgbClr val="DCD8DC"/>
      </a:lt2>
      <a:accent1>
        <a:srgbClr val="497388"/>
      </a:accent1>
      <a:accent2>
        <a:srgbClr val="C3D5DF"/>
      </a:accent2>
      <a:accent3>
        <a:srgbClr val="696969"/>
      </a:accent3>
      <a:accent4>
        <a:srgbClr val="D1D1D1"/>
      </a:accent4>
      <a:accent5>
        <a:srgbClr val="84ACB6"/>
      </a:accent5>
      <a:accent6>
        <a:srgbClr val="6F8183"/>
      </a:accent6>
      <a:hlink>
        <a:srgbClr val="69A020"/>
      </a:hlink>
      <a:folHlink>
        <a:srgbClr val="8C8C8C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719770-0CA9-4BA4-B19A-7CB27139464E}">
  <sheetPr>
    <tabColor theme="0" tint="-4.9989318521683403E-2"/>
  </sheetPr>
  <dimension ref="A1:J46"/>
  <sheetViews>
    <sheetView showGridLines="0" view="pageBreakPreview" zoomScale="85" zoomScaleNormal="100" zoomScaleSheetLayoutView="85" workbookViewId="0">
      <selection activeCell="P16" sqref="P16"/>
    </sheetView>
  </sheetViews>
  <sheetFormatPr defaultRowHeight="15" x14ac:dyDescent="0.25"/>
  <cols>
    <col min="1" max="1" width="28" style="4" customWidth="1"/>
    <col min="2" max="2" width="9.140625" style="4"/>
    <col min="3" max="3" width="40.5703125" style="4" customWidth="1"/>
    <col min="4" max="16384" width="9.140625" style="4"/>
  </cols>
  <sheetData>
    <row r="1" spans="1:10" ht="36" x14ac:dyDescent="0.25">
      <c r="A1" s="54" t="s">
        <v>72</v>
      </c>
      <c r="B1" s="54"/>
      <c r="C1" s="54"/>
      <c r="D1" s="54"/>
      <c r="E1" s="54"/>
      <c r="F1" s="54"/>
      <c r="G1" s="54"/>
      <c r="H1" s="54"/>
      <c r="I1" s="54"/>
      <c r="J1" s="54"/>
    </row>
    <row r="2" spans="1:10" ht="21" customHeight="1" x14ac:dyDescent="0.45">
      <c r="A2" s="58" t="s">
        <v>71</v>
      </c>
      <c r="B2" s="58"/>
      <c r="C2" s="58"/>
      <c r="D2" s="58"/>
      <c r="E2" s="58"/>
      <c r="F2" s="58"/>
      <c r="G2" s="58"/>
      <c r="H2" s="58"/>
      <c r="I2" s="58"/>
      <c r="J2" s="58"/>
    </row>
    <row r="3" spans="1:10" ht="15.75" x14ac:dyDescent="0.25">
      <c r="A3" s="40"/>
    </row>
    <row r="4" spans="1:10" x14ac:dyDescent="0.25">
      <c r="A4" s="42"/>
    </row>
    <row r="5" spans="1:10" ht="15.75" x14ac:dyDescent="0.25">
      <c r="A5" s="25" t="s">
        <v>70</v>
      </c>
    </row>
    <row r="6" spans="1:10" x14ac:dyDescent="0.25">
      <c r="A6" s="83" t="s">
        <v>73</v>
      </c>
    </row>
    <row r="7" spans="1:10" ht="21" x14ac:dyDescent="0.25">
      <c r="A7" s="57">
        <v>2025</v>
      </c>
    </row>
    <row r="8" spans="1:10" x14ac:dyDescent="0.25">
      <c r="A8" s="41"/>
    </row>
    <row r="9" spans="1:10" ht="15.75" x14ac:dyDescent="0.25">
      <c r="A9" s="85" t="s">
        <v>74</v>
      </c>
      <c r="B9" s="84"/>
      <c r="C9" s="84"/>
      <c r="D9" s="84"/>
      <c r="E9" s="84"/>
      <c r="F9" s="84"/>
      <c r="G9" s="84"/>
      <c r="H9" s="84"/>
    </row>
    <row r="10" spans="1:10" x14ac:dyDescent="0.25">
      <c r="A10" s="86" t="s">
        <v>75</v>
      </c>
      <c r="B10" s="84"/>
      <c r="C10" s="84"/>
      <c r="D10" s="84"/>
      <c r="E10" s="84"/>
      <c r="F10" s="84"/>
      <c r="G10" s="84"/>
      <c r="H10" s="84"/>
    </row>
    <row r="11" spans="1:10" x14ac:dyDescent="0.25">
      <c r="A11" s="84"/>
      <c r="B11" s="84"/>
      <c r="C11" s="84"/>
      <c r="D11" s="84"/>
      <c r="E11" s="84"/>
      <c r="F11" s="84"/>
      <c r="G11" s="84"/>
      <c r="H11" s="84"/>
    </row>
    <row r="12" spans="1:10" ht="16.5" thickBot="1" x14ac:dyDescent="0.3">
      <c r="A12" s="88" t="s">
        <v>76</v>
      </c>
      <c r="B12" s="87"/>
      <c r="C12" s="89" t="s">
        <v>77</v>
      </c>
      <c r="D12" s="84"/>
      <c r="E12" s="84"/>
      <c r="F12" s="84"/>
      <c r="G12" s="84"/>
      <c r="H12" s="84"/>
    </row>
    <row r="13" spans="1:10" ht="15.75" thickBot="1" x14ac:dyDescent="0.3">
      <c r="A13" s="90"/>
      <c r="B13" s="84"/>
      <c r="C13" s="90"/>
      <c r="D13" s="84"/>
      <c r="E13" s="84"/>
      <c r="F13" s="84"/>
      <c r="G13" s="84"/>
      <c r="H13" s="84"/>
    </row>
    <row r="14" spans="1:10" ht="15.75" thickBot="1" x14ac:dyDescent="0.3">
      <c r="A14" s="91" t="s">
        <v>55</v>
      </c>
      <c r="B14" s="92"/>
      <c r="C14" s="93" t="s">
        <v>7</v>
      </c>
      <c r="D14" s="84"/>
      <c r="E14" s="84"/>
      <c r="F14" s="84"/>
      <c r="G14" s="84"/>
      <c r="H14" s="84"/>
    </row>
    <row r="15" spans="1:10" ht="15.75" thickBot="1" x14ac:dyDescent="0.3">
      <c r="A15" s="91" t="s">
        <v>56</v>
      </c>
      <c r="B15" s="92"/>
      <c r="C15" s="93" t="s">
        <v>36</v>
      </c>
      <c r="D15" s="84"/>
      <c r="E15" s="84"/>
      <c r="F15" s="84"/>
      <c r="G15" s="84"/>
      <c r="H15" s="84"/>
    </row>
    <row r="16" spans="1:10" ht="15.75" thickBot="1" x14ac:dyDescent="0.3">
      <c r="A16" s="91" t="s">
        <v>57</v>
      </c>
      <c r="B16" s="92"/>
      <c r="C16" s="93" t="s">
        <v>5</v>
      </c>
      <c r="D16" s="84"/>
      <c r="E16" s="84"/>
      <c r="F16" s="84"/>
      <c r="G16" s="84"/>
      <c r="H16" s="84"/>
    </row>
    <row r="17" spans="1:8" ht="15.75" thickBot="1" x14ac:dyDescent="0.3">
      <c r="A17" s="91" t="s">
        <v>58</v>
      </c>
      <c r="B17" s="92"/>
      <c r="C17" s="93" t="s">
        <v>28</v>
      </c>
      <c r="D17" s="84"/>
      <c r="E17" s="84"/>
      <c r="F17" s="84"/>
      <c r="G17" s="84"/>
      <c r="H17" s="84"/>
    </row>
    <row r="18" spans="1:8" ht="15.75" thickBot="1" x14ac:dyDescent="0.3">
      <c r="A18" s="91" t="s">
        <v>59</v>
      </c>
      <c r="B18" s="92"/>
      <c r="C18" s="93" t="s">
        <v>4</v>
      </c>
      <c r="D18" s="84"/>
      <c r="E18" s="84"/>
      <c r="F18" s="84"/>
      <c r="G18" s="84"/>
      <c r="H18" s="84"/>
    </row>
    <row r="19" spans="1:8" ht="15.75" thickBot="1" x14ac:dyDescent="0.3">
      <c r="A19" s="91" t="s">
        <v>60</v>
      </c>
      <c r="B19" s="92"/>
      <c r="C19" s="93" t="s">
        <v>10</v>
      </c>
      <c r="D19" s="84"/>
      <c r="E19" s="84"/>
      <c r="F19" s="84"/>
      <c r="G19" s="84"/>
      <c r="H19" s="84"/>
    </row>
    <row r="20" spans="1:8" ht="15.75" thickBot="1" x14ac:dyDescent="0.3">
      <c r="A20" s="84"/>
      <c r="B20" s="92"/>
      <c r="C20" s="93" t="s">
        <v>6</v>
      </c>
      <c r="D20" s="84"/>
      <c r="E20" s="84"/>
      <c r="F20" s="84"/>
      <c r="G20" s="84"/>
      <c r="H20" s="84"/>
    </row>
    <row r="21" spans="1:8" ht="15.75" thickBot="1" x14ac:dyDescent="0.3">
      <c r="A21" s="84"/>
      <c r="B21" s="92"/>
      <c r="C21" s="93" t="s">
        <v>27</v>
      </c>
      <c r="D21" s="84"/>
      <c r="E21" s="84"/>
      <c r="F21" s="84"/>
      <c r="G21" s="84"/>
      <c r="H21" s="84"/>
    </row>
    <row r="22" spans="1:8" ht="15.75" thickBot="1" x14ac:dyDescent="0.3">
      <c r="A22" s="84"/>
      <c r="B22" s="92"/>
      <c r="C22" s="93" t="s">
        <v>78</v>
      </c>
      <c r="D22" s="84"/>
      <c r="E22" s="84"/>
      <c r="F22" s="84"/>
      <c r="G22" s="84"/>
      <c r="H22" s="84"/>
    </row>
    <row r="23" spans="1:8" ht="15.75" thickBot="1" x14ac:dyDescent="0.3">
      <c r="A23" s="84"/>
      <c r="B23" s="92"/>
      <c r="C23" s="93" t="s">
        <v>61</v>
      </c>
      <c r="D23" s="84"/>
      <c r="E23" s="84"/>
      <c r="F23" s="84"/>
      <c r="G23" s="84"/>
      <c r="H23" s="84"/>
    </row>
    <row r="24" spans="1:8" ht="15.75" thickBot="1" x14ac:dyDescent="0.3">
      <c r="A24" s="84"/>
      <c r="B24" s="92"/>
      <c r="C24" s="93" t="s">
        <v>62</v>
      </c>
      <c r="D24" s="84"/>
      <c r="E24" s="84"/>
      <c r="F24" s="84"/>
      <c r="G24" s="84"/>
      <c r="H24" s="84"/>
    </row>
    <row r="25" spans="1:8" ht="15.75" thickBot="1" x14ac:dyDescent="0.3">
      <c r="A25" s="84"/>
      <c r="B25" s="92"/>
      <c r="C25" s="93" t="s">
        <v>63</v>
      </c>
      <c r="D25" s="84"/>
      <c r="E25" s="84"/>
      <c r="F25" s="84"/>
      <c r="G25" s="84"/>
      <c r="H25" s="84"/>
    </row>
    <row r="26" spans="1:8" ht="15.75" thickBot="1" x14ac:dyDescent="0.3">
      <c r="A26" s="84"/>
      <c r="B26" s="92"/>
      <c r="C26" s="93" t="s">
        <v>64</v>
      </c>
      <c r="D26" s="84"/>
      <c r="E26" s="84"/>
      <c r="F26" s="84"/>
      <c r="G26" s="84"/>
      <c r="H26" s="84"/>
    </row>
    <row r="27" spans="1:8" ht="15.75" thickBot="1" x14ac:dyDescent="0.3">
      <c r="A27" s="84"/>
      <c r="B27" s="92"/>
      <c r="C27" s="93" t="s">
        <v>65</v>
      </c>
      <c r="D27" s="84"/>
      <c r="E27" s="84"/>
      <c r="F27" s="84"/>
      <c r="G27" s="84"/>
      <c r="H27" s="84"/>
    </row>
    <row r="28" spans="1:8" ht="15.75" thickBot="1" x14ac:dyDescent="0.3">
      <c r="A28" s="84"/>
      <c r="B28" s="92"/>
      <c r="C28" s="93" t="s">
        <v>66</v>
      </c>
      <c r="D28" s="84"/>
      <c r="E28" s="84"/>
      <c r="F28" s="84"/>
      <c r="G28" s="84"/>
      <c r="H28" s="84"/>
    </row>
    <row r="29" spans="1:8" x14ac:dyDescent="0.25">
      <c r="A29" s="84"/>
      <c r="B29" s="84"/>
      <c r="C29" s="84"/>
      <c r="D29" s="84"/>
      <c r="E29" s="84"/>
      <c r="F29" s="84"/>
      <c r="G29" s="84"/>
      <c r="H29" s="84"/>
    </row>
    <row r="30" spans="1:8" x14ac:dyDescent="0.25">
      <c r="A30" s="44"/>
    </row>
    <row r="31" spans="1:8" x14ac:dyDescent="0.25">
      <c r="A31" s="43"/>
    </row>
    <row r="32" spans="1:8" x14ac:dyDescent="0.25">
      <c r="A32" s="43"/>
    </row>
    <row r="33" spans="1:1" x14ac:dyDescent="0.25">
      <c r="A33" s="44"/>
    </row>
    <row r="34" spans="1:1" x14ac:dyDescent="0.25">
      <c r="A34" s="43"/>
    </row>
    <row r="35" spans="1:1" x14ac:dyDescent="0.25">
      <c r="A35" s="43"/>
    </row>
    <row r="36" spans="1:1" x14ac:dyDescent="0.25">
      <c r="A36" s="43"/>
    </row>
    <row r="37" spans="1:1" x14ac:dyDescent="0.25">
      <c r="A37" s="43"/>
    </row>
    <row r="38" spans="1:1" ht="15.75" x14ac:dyDescent="0.25">
      <c r="A38" s="25"/>
    </row>
    <row r="39" spans="1:1" x14ac:dyDescent="0.25">
      <c r="A39"/>
    </row>
    <row r="40" spans="1:1" x14ac:dyDescent="0.25">
      <c r="A40" s="41"/>
    </row>
    <row r="42" spans="1:1" ht="15.75" x14ac:dyDescent="0.25">
      <c r="A42" s="25"/>
    </row>
    <row r="46" spans="1:1" x14ac:dyDescent="0.25">
      <c r="A46" s="41"/>
    </row>
  </sheetData>
  <protectedRanges>
    <protectedRange sqref="A7" name="Range3"/>
    <protectedRange sqref="C14:C28" name="Range2"/>
    <protectedRange sqref="A14:A19" name="Range1"/>
  </protectedRanges>
  <pageMargins left="0.7" right="0.7" top="0.75" bottom="0.75" header="0.3" footer="0.3"/>
  <pageSetup scale="7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F934A-1ED4-4889-85FC-AFDEB813985F}">
  <sheetPr>
    <tabColor theme="0" tint="-4.9989318521683403E-2"/>
    <pageSetUpPr fitToPage="1"/>
  </sheetPr>
  <dimension ref="A1:G301"/>
  <sheetViews>
    <sheetView showGridLines="0" zoomScaleNormal="100" workbookViewId="0">
      <pane xSplit="1" ySplit="1" topLeftCell="B2" activePane="bottomRight" state="frozenSplit"/>
      <selection activeCell="D29" sqref="D29"/>
      <selection pane="topRight" activeCell="D29" sqref="D29"/>
      <selection pane="bottomLeft" activeCell="D29" sqref="D29"/>
      <selection pane="bottomRight"/>
    </sheetView>
  </sheetViews>
  <sheetFormatPr defaultColWidth="9.140625" defaultRowHeight="15" x14ac:dyDescent="0.25"/>
  <cols>
    <col min="1" max="1" width="7.42578125" style="4" customWidth="1"/>
    <col min="2" max="4" width="25.7109375" style="4" customWidth="1"/>
    <col min="5" max="5" width="51.5703125" style="4" customWidth="1"/>
    <col min="6" max="8" width="25.7109375" style="4" customWidth="1"/>
    <col min="9" max="16384" width="9.140625" style="4"/>
  </cols>
  <sheetData>
    <row r="1" spans="1:7" s="3" customFormat="1" ht="15.75" thickBot="1" x14ac:dyDescent="0.3">
      <c r="A1" s="27" t="s">
        <v>0</v>
      </c>
      <c r="B1" s="27" t="s">
        <v>42</v>
      </c>
      <c r="C1" s="27" t="s">
        <v>1</v>
      </c>
      <c r="D1" s="27" t="s">
        <v>2</v>
      </c>
      <c r="E1" s="27" t="s">
        <v>3</v>
      </c>
      <c r="F1" s="27" t="s">
        <v>38</v>
      </c>
      <c r="G1" s="27" t="s">
        <v>54</v>
      </c>
    </row>
    <row r="2" spans="1:7" x14ac:dyDescent="0.25">
      <c r="A2" s="4">
        <v>1</v>
      </c>
      <c r="B2" s="23"/>
      <c r="C2" s="45"/>
      <c r="D2" s="59"/>
      <c r="E2" s="23"/>
      <c r="F2" s="26"/>
      <c r="G2" s="26"/>
    </row>
    <row r="3" spans="1:7" x14ac:dyDescent="0.25">
      <c r="A3" s="4">
        <v>2</v>
      </c>
      <c r="B3" s="23"/>
      <c r="C3" s="45"/>
      <c r="D3" s="59"/>
      <c r="E3" s="23"/>
      <c r="F3" s="26"/>
      <c r="G3" s="26"/>
    </row>
    <row r="4" spans="1:7" x14ac:dyDescent="0.25">
      <c r="A4" s="4">
        <v>3</v>
      </c>
      <c r="B4" s="23"/>
      <c r="C4" s="45"/>
      <c r="D4" s="59"/>
      <c r="E4" s="23"/>
      <c r="F4" s="26"/>
      <c r="G4" s="26"/>
    </row>
    <row r="5" spans="1:7" x14ac:dyDescent="0.25">
      <c r="A5" s="4">
        <v>4</v>
      </c>
      <c r="B5" s="23"/>
      <c r="C5" s="45"/>
      <c r="D5" s="59"/>
      <c r="E5" s="23"/>
      <c r="F5" s="26"/>
      <c r="G5" s="26"/>
    </row>
    <row r="6" spans="1:7" x14ac:dyDescent="0.25">
      <c r="A6" s="4">
        <v>5</v>
      </c>
      <c r="B6" s="23"/>
      <c r="C6" s="45"/>
      <c r="D6" s="59"/>
      <c r="E6" s="23"/>
      <c r="F6" s="26"/>
      <c r="G6" s="26"/>
    </row>
    <row r="7" spans="1:7" x14ac:dyDescent="0.25">
      <c r="A7" s="4">
        <v>6</v>
      </c>
      <c r="B7" s="23"/>
      <c r="C7" s="45"/>
      <c r="D7" s="59"/>
      <c r="E7" s="23"/>
      <c r="F7" s="26"/>
      <c r="G7" s="26"/>
    </row>
    <row r="8" spans="1:7" x14ac:dyDescent="0.25">
      <c r="A8" s="4">
        <v>7</v>
      </c>
      <c r="B8" s="23"/>
      <c r="C8" s="45"/>
      <c r="D8" s="59"/>
      <c r="E8" s="23"/>
      <c r="F8" s="26"/>
      <c r="G8" s="26"/>
    </row>
    <row r="9" spans="1:7" x14ac:dyDescent="0.25">
      <c r="A9" s="4">
        <v>8</v>
      </c>
      <c r="B9" s="23"/>
      <c r="C9" s="45"/>
      <c r="D9" s="59"/>
      <c r="E9" s="23"/>
      <c r="F9" s="26"/>
      <c r="G9" s="26"/>
    </row>
    <row r="10" spans="1:7" x14ac:dyDescent="0.25">
      <c r="A10" s="4">
        <v>9</v>
      </c>
      <c r="B10" s="23"/>
      <c r="C10" s="45"/>
      <c r="D10" s="59"/>
      <c r="E10" s="23"/>
      <c r="F10" s="26"/>
      <c r="G10" s="26"/>
    </row>
    <row r="11" spans="1:7" x14ac:dyDescent="0.25">
      <c r="A11" s="4">
        <v>10</v>
      </c>
      <c r="B11" s="23"/>
      <c r="C11" s="45"/>
      <c r="D11" s="59"/>
      <c r="E11" s="23"/>
      <c r="F11" s="26"/>
      <c r="G11" s="26"/>
    </row>
    <row r="12" spans="1:7" x14ac:dyDescent="0.25">
      <c r="A12" s="4">
        <v>11</v>
      </c>
      <c r="B12" s="23"/>
      <c r="C12" s="45"/>
      <c r="D12" s="59"/>
      <c r="E12" s="23"/>
      <c r="F12" s="26"/>
      <c r="G12" s="26"/>
    </row>
    <row r="13" spans="1:7" x14ac:dyDescent="0.25">
      <c r="A13" s="4">
        <v>12</v>
      </c>
      <c r="B13" s="23"/>
      <c r="C13" s="45"/>
      <c r="D13" s="59"/>
      <c r="E13" s="23"/>
      <c r="F13" s="26"/>
      <c r="G13" s="26"/>
    </row>
    <row r="14" spans="1:7" x14ac:dyDescent="0.25">
      <c r="A14" s="4">
        <v>13</v>
      </c>
      <c r="B14" s="23"/>
      <c r="C14" s="45"/>
      <c r="D14" s="59"/>
      <c r="E14" s="23"/>
      <c r="F14" s="26"/>
      <c r="G14" s="26"/>
    </row>
    <row r="15" spans="1:7" x14ac:dyDescent="0.25">
      <c r="A15" s="4">
        <v>14</v>
      </c>
      <c r="B15" s="23"/>
      <c r="C15" s="45"/>
      <c r="D15" s="59"/>
      <c r="E15" s="23"/>
      <c r="F15" s="26"/>
      <c r="G15" s="26"/>
    </row>
    <row r="16" spans="1:7" x14ac:dyDescent="0.25">
      <c r="A16" s="4">
        <v>15</v>
      </c>
      <c r="B16" s="23"/>
      <c r="C16" s="45"/>
      <c r="D16" s="59"/>
      <c r="E16" s="23"/>
      <c r="F16" s="26"/>
      <c r="G16" s="26"/>
    </row>
    <row r="17" spans="1:7" x14ac:dyDescent="0.25">
      <c r="A17" s="4">
        <v>16</v>
      </c>
      <c r="B17" s="23"/>
      <c r="C17" s="45"/>
      <c r="D17" s="59"/>
      <c r="E17" s="23"/>
      <c r="F17" s="26"/>
      <c r="G17" s="26"/>
    </row>
    <row r="18" spans="1:7" x14ac:dyDescent="0.25">
      <c r="A18" s="4">
        <v>17</v>
      </c>
      <c r="B18" s="23"/>
      <c r="C18" s="45"/>
      <c r="D18" s="59"/>
      <c r="E18" s="23"/>
      <c r="F18" s="26"/>
      <c r="G18" s="26"/>
    </row>
    <row r="19" spans="1:7" x14ac:dyDescent="0.25">
      <c r="A19" s="4">
        <v>18</v>
      </c>
      <c r="B19" s="23"/>
      <c r="C19" s="45"/>
      <c r="D19" s="59"/>
      <c r="E19" s="23"/>
      <c r="F19" s="26"/>
      <c r="G19" s="26"/>
    </row>
    <row r="20" spans="1:7" x14ac:dyDescent="0.25">
      <c r="A20" s="4">
        <v>19</v>
      </c>
      <c r="B20" s="23"/>
      <c r="C20" s="45"/>
      <c r="D20" s="59"/>
      <c r="E20" s="23"/>
      <c r="F20" s="26"/>
      <c r="G20" s="26"/>
    </row>
    <row r="21" spans="1:7" x14ac:dyDescent="0.25">
      <c r="A21" s="4">
        <v>20</v>
      </c>
      <c r="B21" s="23"/>
      <c r="C21" s="45"/>
      <c r="D21" s="59"/>
      <c r="E21" s="23"/>
      <c r="F21" s="26"/>
      <c r="G21" s="26"/>
    </row>
    <row r="22" spans="1:7" x14ac:dyDescent="0.25">
      <c r="A22" s="4">
        <v>21</v>
      </c>
      <c r="B22" s="23"/>
      <c r="C22" s="45"/>
      <c r="D22" s="59"/>
      <c r="E22" s="23"/>
      <c r="F22" s="26"/>
      <c r="G22" s="26"/>
    </row>
    <row r="23" spans="1:7" x14ac:dyDescent="0.25">
      <c r="A23" s="4">
        <v>22</v>
      </c>
      <c r="B23" s="23"/>
      <c r="C23" s="45"/>
      <c r="D23" s="59"/>
      <c r="E23" s="23"/>
      <c r="F23" s="26"/>
      <c r="G23" s="26"/>
    </row>
    <row r="24" spans="1:7" x14ac:dyDescent="0.25">
      <c r="A24" s="4">
        <v>23</v>
      </c>
      <c r="B24" s="23"/>
      <c r="C24" s="45"/>
      <c r="D24" s="59"/>
      <c r="E24" s="23"/>
      <c r="F24" s="26"/>
      <c r="G24" s="26"/>
    </row>
    <row r="25" spans="1:7" x14ac:dyDescent="0.25">
      <c r="A25" s="4">
        <v>24</v>
      </c>
      <c r="B25" s="23"/>
      <c r="C25" s="45"/>
      <c r="D25" s="59"/>
      <c r="E25" s="23"/>
      <c r="F25" s="26"/>
      <c r="G25" s="26"/>
    </row>
    <row r="26" spans="1:7" x14ac:dyDescent="0.25">
      <c r="A26" s="4">
        <v>25</v>
      </c>
      <c r="B26" s="23"/>
      <c r="C26" s="45"/>
      <c r="D26" s="59"/>
      <c r="E26" s="23"/>
      <c r="F26" s="26"/>
      <c r="G26" s="26"/>
    </row>
    <row r="27" spans="1:7" x14ac:dyDescent="0.25">
      <c r="A27" s="4">
        <v>26</v>
      </c>
      <c r="B27" s="23"/>
      <c r="C27" s="45"/>
      <c r="D27" s="59"/>
      <c r="E27" s="23"/>
      <c r="F27" s="26"/>
      <c r="G27" s="26"/>
    </row>
    <row r="28" spans="1:7" x14ac:dyDescent="0.25">
      <c r="A28" s="4">
        <v>27</v>
      </c>
      <c r="B28" s="23"/>
      <c r="C28" s="45"/>
      <c r="D28" s="59"/>
      <c r="E28" s="23"/>
      <c r="F28" s="26"/>
      <c r="G28" s="26"/>
    </row>
    <row r="29" spans="1:7" x14ac:dyDescent="0.25">
      <c r="A29" s="4">
        <v>28</v>
      </c>
      <c r="B29" s="23"/>
      <c r="C29" s="45"/>
      <c r="D29" s="59"/>
      <c r="E29" s="23"/>
      <c r="F29" s="26"/>
      <c r="G29" s="26"/>
    </row>
    <row r="30" spans="1:7" x14ac:dyDescent="0.25">
      <c r="A30" s="4">
        <v>29</v>
      </c>
      <c r="B30" s="23"/>
      <c r="C30" s="45"/>
      <c r="D30" s="59"/>
      <c r="E30" s="23"/>
      <c r="F30" s="26"/>
      <c r="G30" s="26"/>
    </row>
    <row r="31" spans="1:7" x14ac:dyDescent="0.25">
      <c r="A31" s="4">
        <v>30</v>
      </c>
      <c r="B31" s="23"/>
      <c r="C31" s="45"/>
      <c r="D31" s="59"/>
      <c r="E31" s="23"/>
      <c r="F31" s="26"/>
      <c r="G31" s="26"/>
    </row>
    <row r="32" spans="1:7" x14ac:dyDescent="0.25">
      <c r="A32" s="4">
        <v>31</v>
      </c>
      <c r="B32" s="23"/>
      <c r="C32" s="45"/>
      <c r="D32" s="59"/>
      <c r="E32" s="23"/>
      <c r="F32" s="26"/>
      <c r="G32" s="26"/>
    </row>
    <row r="33" spans="1:7" x14ac:dyDescent="0.25">
      <c r="A33" s="4">
        <v>32</v>
      </c>
      <c r="B33" s="23"/>
      <c r="C33" s="45"/>
      <c r="D33" s="59"/>
      <c r="E33" s="23"/>
      <c r="F33" s="26"/>
      <c r="G33" s="26"/>
    </row>
    <row r="34" spans="1:7" x14ac:dyDescent="0.25">
      <c r="A34" s="4">
        <v>33</v>
      </c>
      <c r="B34" s="23"/>
      <c r="C34" s="45"/>
      <c r="D34" s="59"/>
      <c r="E34" s="23"/>
      <c r="F34" s="26"/>
      <c r="G34" s="26"/>
    </row>
    <row r="35" spans="1:7" x14ac:dyDescent="0.25">
      <c r="A35" s="4">
        <v>34</v>
      </c>
      <c r="B35" s="23"/>
      <c r="C35" s="45"/>
      <c r="D35" s="59"/>
      <c r="E35" s="23"/>
      <c r="F35" s="26"/>
      <c r="G35" s="26"/>
    </row>
    <row r="36" spans="1:7" x14ac:dyDescent="0.25">
      <c r="A36" s="4">
        <v>35</v>
      </c>
      <c r="B36" s="23"/>
      <c r="C36" s="45"/>
      <c r="D36" s="59"/>
      <c r="E36" s="23"/>
      <c r="F36" s="26"/>
      <c r="G36" s="26"/>
    </row>
    <row r="37" spans="1:7" x14ac:dyDescent="0.25">
      <c r="A37" s="4">
        <v>36</v>
      </c>
      <c r="B37" s="23"/>
      <c r="C37" s="45"/>
      <c r="D37" s="59"/>
      <c r="E37" s="23"/>
      <c r="F37" s="26"/>
      <c r="G37" s="26"/>
    </row>
    <row r="38" spans="1:7" x14ac:dyDescent="0.25">
      <c r="A38" s="4">
        <v>37</v>
      </c>
      <c r="B38" s="23"/>
      <c r="C38" s="45"/>
      <c r="D38" s="59"/>
      <c r="E38" s="23"/>
      <c r="F38" s="26"/>
      <c r="G38" s="26"/>
    </row>
    <row r="39" spans="1:7" x14ac:dyDescent="0.25">
      <c r="A39" s="4">
        <v>38</v>
      </c>
      <c r="B39" s="23"/>
      <c r="C39" s="45"/>
      <c r="D39" s="59"/>
      <c r="E39" s="23"/>
      <c r="F39" s="26"/>
      <c r="G39" s="26"/>
    </row>
    <row r="40" spans="1:7" x14ac:dyDescent="0.25">
      <c r="A40" s="4">
        <v>39</v>
      </c>
      <c r="B40" s="23"/>
      <c r="C40" s="45"/>
      <c r="D40" s="59"/>
      <c r="E40" s="23"/>
      <c r="F40" s="26"/>
      <c r="G40" s="26"/>
    </row>
    <row r="41" spans="1:7" x14ac:dyDescent="0.25">
      <c r="A41" s="4">
        <v>40</v>
      </c>
      <c r="B41" s="23"/>
      <c r="C41" s="45"/>
      <c r="D41" s="59"/>
      <c r="E41" s="23"/>
      <c r="F41" s="26"/>
      <c r="G41" s="26"/>
    </row>
    <row r="42" spans="1:7" x14ac:dyDescent="0.25">
      <c r="A42" s="4">
        <v>41</v>
      </c>
      <c r="B42" s="23"/>
      <c r="C42" s="45"/>
      <c r="D42" s="59"/>
      <c r="E42" s="23"/>
      <c r="F42" s="26"/>
      <c r="G42" s="26"/>
    </row>
    <row r="43" spans="1:7" x14ac:dyDescent="0.25">
      <c r="A43" s="4">
        <v>42</v>
      </c>
      <c r="B43" s="23"/>
      <c r="C43" s="45"/>
      <c r="D43" s="59"/>
      <c r="E43" s="23"/>
      <c r="F43" s="26"/>
      <c r="G43" s="26"/>
    </row>
    <row r="44" spans="1:7" x14ac:dyDescent="0.25">
      <c r="A44" s="4">
        <v>43</v>
      </c>
      <c r="B44" s="23"/>
      <c r="C44" s="45"/>
      <c r="D44" s="59"/>
      <c r="E44" s="23"/>
      <c r="F44" s="26"/>
      <c r="G44" s="26"/>
    </row>
    <row r="45" spans="1:7" x14ac:dyDescent="0.25">
      <c r="A45" s="4">
        <v>44</v>
      </c>
      <c r="B45" s="23"/>
      <c r="C45" s="45"/>
      <c r="D45" s="59"/>
      <c r="E45" s="23"/>
      <c r="F45" s="26"/>
      <c r="G45" s="26"/>
    </row>
    <row r="46" spans="1:7" x14ac:dyDescent="0.25">
      <c r="A46" s="4">
        <v>45</v>
      </c>
      <c r="B46" s="23"/>
      <c r="C46" s="45"/>
      <c r="D46" s="59"/>
      <c r="E46" s="23"/>
      <c r="F46" s="26"/>
      <c r="G46" s="26"/>
    </row>
    <row r="47" spans="1:7" x14ac:dyDescent="0.25">
      <c r="A47" s="4">
        <v>46</v>
      </c>
      <c r="B47" s="23"/>
      <c r="C47" s="45"/>
      <c r="D47" s="59"/>
      <c r="E47" s="23"/>
      <c r="F47" s="26"/>
      <c r="G47" s="26"/>
    </row>
    <row r="48" spans="1:7" x14ac:dyDescent="0.25">
      <c r="A48" s="4">
        <v>47</v>
      </c>
      <c r="B48" s="23"/>
      <c r="C48" s="45"/>
      <c r="D48" s="59"/>
      <c r="E48" s="23"/>
      <c r="F48" s="26"/>
      <c r="G48" s="26"/>
    </row>
    <row r="49" spans="1:7" x14ac:dyDescent="0.25">
      <c r="A49" s="4">
        <v>48</v>
      </c>
      <c r="B49" s="23"/>
      <c r="C49" s="45"/>
      <c r="D49" s="59"/>
      <c r="E49" s="23"/>
      <c r="F49" s="26"/>
      <c r="G49" s="26"/>
    </row>
    <row r="50" spans="1:7" x14ac:dyDescent="0.25">
      <c r="A50" s="4">
        <v>49</v>
      </c>
      <c r="B50" s="23"/>
      <c r="C50" s="45"/>
      <c r="D50" s="59"/>
      <c r="E50" s="23"/>
      <c r="F50" s="26"/>
      <c r="G50" s="26"/>
    </row>
    <row r="51" spans="1:7" x14ac:dyDescent="0.25">
      <c r="A51" s="4">
        <v>50</v>
      </c>
      <c r="B51" s="23"/>
      <c r="C51" s="45"/>
      <c r="D51" s="59"/>
      <c r="E51" s="23"/>
      <c r="F51" s="26"/>
      <c r="G51" s="26"/>
    </row>
    <row r="52" spans="1:7" x14ac:dyDescent="0.25">
      <c r="A52" s="4">
        <v>51</v>
      </c>
      <c r="B52" s="23"/>
      <c r="C52" s="45"/>
      <c r="D52" s="59"/>
      <c r="E52" s="23"/>
      <c r="F52" s="26"/>
      <c r="G52" s="26"/>
    </row>
    <row r="53" spans="1:7" x14ac:dyDescent="0.25">
      <c r="A53" s="4">
        <v>52</v>
      </c>
      <c r="B53" s="23"/>
      <c r="C53" s="45"/>
      <c r="D53" s="59"/>
      <c r="E53" s="23"/>
      <c r="F53" s="26"/>
      <c r="G53" s="26"/>
    </row>
    <row r="54" spans="1:7" x14ac:dyDescent="0.25">
      <c r="A54" s="4">
        <v>53</v>
      </c>
      <c r="B54" s="23"/>
      <c r="C54" s="45"/>
      <c r="D54" s="59"/>
      <c r="E54" s="23"/>
      <c r="F54" s="26"/>
      <c r="G54" s="26"/>
    </row>
    <row r="55" spans="1:7" x14ac:dyDescent="0.25">
      <c r="A55" s="4">
        <v>54</v>
      </c>
      <c r="B55" s="23"/>
      <c r="C55" s="45"/>
      <c r="D55" s="59"/>
      <c r="E55" s="23"/>
      <c r="F55" s="26"/>
      <c r="G55" s="26"/>
    </row>
    <row r="56" spans="1:7" x14ac:dyDescent="0.25">
      <c r="A56" s="4">
        <v>55</v>
      </c>
      <c r="B56" s="23"/>
      <c r="C56" s="45"/>
      <c r="D56" s="59"/>
      <c r="E56" s="23"/>
      <c r="F56" s="26"/>
      <c r="G56" s="26"/>
    </row>
    <row r="57" spans="1:7" x14ac:dyDescent="0.25">
      <c r="A57" s="4">
        <v>56</v>
      </c>
      <c r="B57" s="23"/>
      <c r="C57" s="45"/>
      <c r="D57" s="59"/>
      <c r="E57" s="23"/>
      <c r="F57" s="26"/>
      <c r="G57" s="26"/>
    </row>
    <row r="58" spans="1:7" x14ac:dyDescent="0.25">
      <c r="A58" s="4">
        <v>57</v>
      </c>
      <c r="B58" s="23"/>
      <c r="C58" s="45"/>
      <c r="D58" s="59"/>
      <c r="E58" s="23"/>
      <c r="F58" s="26"/>
      <c r="G58" s="26"/>
    </row>
    <row r="59" spans="1:7" x14ac:dyDescent="0.25">
      <c r="A59" s="4">
        <v>58</v>
      </c>
      <c r="B59" s="23"/>
      <c r="C59" s="45"/>
      <c r="D59" s="59"/>
      <c r="E59" s="23"/>
      <c r="F59" s="26"/>
      <c r="G59" s="26"/>
    </row>
    <row r="60" spans="1:7" x14ac:dyDescent="0.25">
      <c r="A60" s="4">
        <v>59</v>
      </c>
      <c r="B60" s="23"/>
      <c r="C60" s="45"/>
      <c r="D60" s="59"/>
      <c r="E60" s="23"/>
      <c r="F60" s="26"/>
      <c r="G60" s="26"/>
    </row>
    <row r="61" spans="1:7" x14ac:dyDescent="0.25">
      <c r="A61" s="4">
        <v>60</v>
      </c>
      <c r="B61" s="23"/>
      <c r="C61" s="45"/>
      <c r="D61" s="59"/>
      <c r="E61" s="23"/>
      <c r="F61" s="26"/>
      <c r="G61" s="26"/>
    </row>
    <row r="62" spans="1:7" x14ac:dyDescent="0.25">
      <c r="A62" s="4">
        <v>61</v>
      </c>
      <c r="B62" s="23"/>
      <c r="C62" s="45"/>
      <c r="D62" s="59"/>
      <c r="E62" s="23"/>
      <c r="F62" s="26"/>
      <c r="G62" s="26"/>
    </row>
    <row r="63" spans="1:7" x14ac:dyDescent="0.25">
      <c r="A63" s="4">
        <v>62</v>
      </c>
      <c r="B63" s="23"/>
      <c r="C63" s="45"/>
      <c r="D63" s="59"/>
      <c r="E63" s="23"/>
      <c r="F63" s="26"/>
      <c r="G63" s="26"/>
    </row>
    <row r="64" spans="1:7" x14ac:dyDescent="0.25">
      <c r="A64" s="4">
        <v>63</v>
      </c>
      <c r="B64" s="23"/>
      <c r="C64" s="45"/>
      <c r="D64" s="59"/>
      <c r="E64" s="23"/>
      <c r="F64" s="26"/>
      <c r="G64" s="26"/>
    </row>
    <row r="65" spans="1:7" x14ac:dyDescent="0.25">
      <c r="A65" s="4">
        <v>64</v>
      </c>
      <c r="B65" s="23"/>
      <c r="C65" s="45"/>
      <c r="D65" s="59"/>
      <c r="E65" s="23"/>
      <c r="F65" s="26"/>
      <c r="G65" s="26"/>
    </row>
    <row r="66" spans="1:7" x14ac:dyDescent="0.25">
      <c r="A66" s="4">
        <v>65</v>
      </c>
      <c r="B66" s="23"/>
      <c r="C66" s="45"/>
      <c r="D66" s="59"/>
      <c r="E66" s="23"/>
      <c r="F66" s="26"/>
      <c r="G66" s="26"/>
    </row>
    <row r="67" spans="1:7" x14ac:dyDescent="0.25">
      <c r="A67" s="4">
        <v>66</v>
      </c>
      <c r="B67" s="23"/>
      <c r="C67" s="45"/>
      <c r="D67" s="59"/>
      <c r="E67" s="23"/>
      <c r="F67" s="26"/>
      <c r="G67" s="26"/>
    </row>
    <row r="68" spans="1:7" x14ac:dyDescent="0.25">
      <c r="A68" s="4">
        <v>67</v>
      </c>
      <c r="B68" s="23"/>
      <c r="C68" s="45"/>
      <c r="D68" s="59"/>
      <c r="E68" s="23"/>
      <c r="F68" s="26"/>
      <c r="G68" s="26"/>
    </row>
    <row r="69" spans="1:7" x14ac:dyDescent="0.25">
      <c r="A69" s="4">
        <v>68</v>
      </c>
      <c r="B69" s="23"/>
      <c r="C69" s="45"/>
      <c r="D69" s="59"/>
      <c r="E69" s="23"/>
      <c r="F69" s="26"/>
      <c r="G69" s="26"/>
    </row>
    <row r="70" spans="1:7" x14ac:dyDescent="0.25">
      <c r="A70" s="4">
        <v>69</v>
      </c>
      <c r="B70" s="23"/>
      <c r="C70" s="45"/>
      <c r="D70" s="59"/>
      <c r="E70" s="23"/>
      <c r="F70" s="26"/>
      <c r="G70" s="26"/>
    </row>
    <row r="71" spans="1:7" x14ac:dyDescent="0.25">
      <c r="A71" s="4">
        <v>70</v>
      </c>
      <c r="B71" s="23"/>
      <c r="C71" s="45"/>
      <c r="D71" s="59"/>
      <c r="E71" s="23"/>
      <c r="F71" s="26"/>
      <c r="G71" s="26"/>
    </row>
    <row r="72" spans="1:7" x14ac:dyDescent="0.25">
      <c r="A72" s="4">
        <v>71</v>
      </c>
      <c r="B72" s="23"/>
      <c r="C72" s="45"/>
      <c r="D72" s="59"/>
      <c r="E72" s="23"/>
      <c r="F72" s="26"/>
      <c r="G72" s="26"/>
    </row>
    <row r="73" spans="1:7" x14ac:dyDescent="0.25">
      <c r="A73" s="4">
        <v>72</v>
      </c>
      <c r="B73" s="23"/>
      <c r="C73" s="45"/>
      <c r="D73" s="59"/>
      <c r="E73" s="23"/>
      <c r="F73" s="26"/>
      <c r="G73" s="26"/>
    </row>
    <row r="74" spans="1:7" x14ac:dyDescent="0.25">
      <c r="A74" s="4">
        <v>73</v>
      </c>
      <c r="B74" s="23"/>
      <c r="C74" s="45"/>
      <c r="D74" s="59"/>
      <c r="E74" s="23"/>
      <c r="F74" s="26"/>
      <c r="G74" s="26"/>
    </row>
    <row r="75" spans="1:7" x14ac:dyDescent="0.25">
      <c r="A75" s="4">
        <v>74</v>
      </c>
      <c r="B75" s="23"/>
      <c r="C75" s="45"/>
      <c r="D75" s="59"/>
      <c r="E75" s="23"/>
      <c r="F75" s="26"/>
      <c r="G75" s="26"/>
    </row>
    <row r="76" spans="1:7" x14ac:dyDescent="0.25">
      <c r="A76" s="4">
        <v>75</v>
      </c>
      <c r="B76" s="23"/>
      <c r="C76" s="45"/>
      <c r="D76" s="59"/>
      <c r="E76" s="23"/>
      <c r="F76" s="26"/>
      <c r="G76" s="26"/>
    </row>
    <row r="77" spans="1:7" x14ac:dyDescent="0.25">
      <c r="A77" s="4">
        <v>76</v>
      </c>
      <c r="B77" s="23"/>
      <c r="C77" s="45"/>
      <c r="D77" s="59"/>
      <c r="E77" s="23"/>
      <c r="F77" s="26"/>
      <c r="G77" s="26"/>
    </row>
    <row r="78" spans="1:7" x14ac:dyDescent="0.25">
      <c r="A78" s="4">
        <v>77</v>
      </c>
      <c r="B78" s="23"/>
      <c r="C78" s="45"/>
      <c r="D78" s="59"/>
      <c r="E78" s="23"/>
      <c r="F78" s="26"/>
      <c r="G78" s="26"/>
    </row>
    <row r="79" spans="1:7" x14ac:dyDescent="0.25">
      <c r="A79" s="4">
        <v>78</v>
      </c>
      <c r="B79" s="23"/>
      <c r="C79" s="45"/>
      <c r="D79" s="59"/>
      <c r="E79" s="23"/>
      <c r="F79" s="26"/>
      <c r="G79" s="26"/>
    </row>
    <row r="80" spans="1:7" x14ac:dyDescent="0.25">
      <c r="A80" s="4">
        <v>79</v>
      </c>
      <c r="B80" s="23"/>
      <c r="C80" s="45"/>
      <c r="D80" s="59"/>
      <c r="E80" s="23"/>
      <c r="F80" s="26"/>
      <c r="G80" s="26"/>
    </row>
    <row r="81" spans="1:7" x14ac:dyDescent="0.25">
      <c r="A81" s="4">
        <v>80</v>
      </c>
      <c r="B81" s="23"/>
      <c r="C81" s="45"/>
      <c r="D81" s="59"/>
      <c r="E81" s="23"/>
      <c r="F81" s="26"/>
      <c r="G81" s="26"/>
    </row>
    <row r="82" spans="1:7" x14ac:dyDescent="0.25">
      <c r="A82" s="4">
        <v>81</v>
      </c>
      <c r="B82" s="23"/>
      <c r="C82" s="45"/>
      <c r="D82" s="59"/>
      <c r="E82" s="23"/>
      <c r="F82" s="26"/>
      <c r="G82" s="26"/>
    </row>
    <row r="83" spans="1:7" x14ac:dyDescent="0.25">
      <c r="A83" s="4">
        <v>82</v>
      </c>
      <c r="B83" s="23"/>
      <c r="C83" s="45"/>
      <c r="D83" s="59"/>
      <c r="E83" s="23"/>
      <c r="F83" s="26"/>
      <c r="G83" s="26"/>
    </row>
    <row r="84" spans="1:7" x14ac:dyDescent="0.25">
      <c r="A84" s="4">
        <v>83</v>
      </c>
      <c r="B84" s="23"/>
      <c r="C84" s="45"/>
      <c r="D84" s="59"/>
      <c r="E84" s="23"/>
      <c r="F84" s="26"/>
      <c r="G84" s="26"/>
    </row>
    <row r="85" spans="1:7" x14ac:dyDescent="0.25">
      <c r="A85" s="4">
        <v>84</v>
      </c>
      <c r="B85" s="23"/>
      <c r="C85" s="45"/>
      <c r="D85" s="59"/>
      <c r="E85" s="23"/>
      <c r="F85" s="26"/>
      <c r="G85" s="26"/>
    </row>
    <row r="86" spans="1:7" x14ac:dyDescent="0.25">
      <c r="A86" s="4">
        <v>85</v>
      </c>
      <c r="B86" s="23"/>
      <c r="C86" s="45"/>
      <c r="D86" s="59"/>
      <c r="E86" s="23"/>
      <c r="F86" s="26"/>
      <c r="G86" s="26"/>
    </row>
    <row r="87" spans="1:7" x14ac:dyDescent="0.25">
      <c r="A87" s="4">
        <v>86</v>
      </c>
      <c r="B87" s="23"/>
      <c r="C87" s="45"/>
      <c r="D87" s="59"/>
      <c r="E87" s="23"/>
      <c r="F87" s="26"/>
      <c r="G87" s="26"/>
    </row>
    <row r="88" spans="1:7" x14ac:dyDescent="0.25">
      <c r="A88" s="4">
        <v>87</v>
      </c>
      <c r="B88" s="23"/>
      <c r="C88" s="45"/>
      <c r="D88" s="59"/>
      <c r="E88" s="23"/>
      <c r="F88" s="26"/>
      <c r="G88" s="26"/>
    </row>
    <row r="89" spans="1:7" x14ac:dyDescent="0.25">
      <c r="A89" s="4">
        <v>88</v>
      </c>
      <c r="B89" s="23"/>
      <c r="C89" s="45"/>
      <c r="D89" s="59"/>
      <c r="E89" s="23"/>
      <c r="F89" s="26"/>
      <c r="G89" s="26"/>
    </row>
    <row r="90" spans="1:7" x14ac:dyDescent="0.25">
      <c r="A90" s="4">
        <v>89</v>
      </c>
      <c r="B90" s="23"/>
      <c r="C90" s="45"/>
      <c r="D90" s="59"/>
      <c r="E90" s="23"/>
      <c r="F90" s="26"/>
      <c r="G90" s="26"/>
    </row>
    <row r="91" spans="1:7" x14ac:dyDescent="0.25">
      <c r="A91" s="4">
        <v>90</v>
      </c>
      <c r="B91" s="23"/>
      <c r="C91" s="45"/>
      <c r="D91" s="59"/>
      <c r="E91" s="23"/>
      <c r="F91" s="26"/>
      <c r="G91" s="26"/>
    </row>
    <row r="92" spans="1:7" x14ac:dyDescent="0.25">
      <c r="A92" s="4">
        <v>91</v>
      </c>
      <c r="B92" s="23"/>
      <c r="C92" s="45"/>
      <c r="D92" s="59"/>
      <c r="E92" s="23"/>
      <c r="F92" s="26"/>
      <c r="G92" s="26"/>
    </row>
    <row r="93" spans="1:7" x14ac:dyDescent="0.25">
      <c r="A93" s="4">
        <v>92</v>
      </c>
      <c r="B93" s="23"/>
      <c r="C93" s="45"/>
      <c r="D93" s="59"/>
      <c r="E93" s="23"/>
      <c r="F93" s="26"/>
      <c r="G93" s="26"/>
    </row>
    <row r="94" spans="1:7" x14ac:dyDescent="0.25">
      <c r="A94" s="4">
        <v>93</v>
      </c>
      <c r="B94" s="23"/>
      <c r="C94" s="45"/>
      <c r="D94" s="59"/>
      <c r="E94" s="23"/>
      <c r="F94" s="26"/>
      <c r="G94" s="26"/>
    </row>
    <row r="95" spans="1:7" x14ac:dyDescent="0.25">
      <c r="A95" s="4">
        <v>94</v>
      </c>
      <c r="B95" s="23"/>
      <c r="C95" s="45"/>
      <c r="D95" s="59"/>
      <c r="E95" s="23"/>
      <c r="F95" s="26"/>
      <c r="G95" s="26"/>
    </row>
    <row r="96" spans="1:7" x14ac:dyDescent="0.25">
      <c r="A96" s="4">
        <v>95</v>
      </c>
      <c r="B96" s="23"/>
      <c r="C96" s="45"/>
      <c r="D96" s="59"/>
      <c r="E96" s="23"/>
      <c r="F96" s="26"/>
      <c r="G96" s="26"/>
    </row>
    <row r="97" spans="1:7" x14ac:dyDescent="0.25">
      <c r="A97" s="4">
        <v>96</v>
      </c>
      <c r="B97" s="23"/>
      <c r="C97" s="45"/>
      <c r="D97" s="59"/>
      <c r="E97" s="23"/>
      <c r="F97" s="26"/>
      <c r="G97" s="26"/>
    </row>
    <row r="98" spans="1:7" x14ac:dyDescent="0.25">
      <c r="A98" s="4">
        <v>97</v>
      </c>
      <c r="B98" s="23"/>
      <c r="C98" s="45"/>
      <c r="D98" s="59"/>
      <c r="E98" s="23"/>
      <c r="F98" s="26"/>
      <c r="G98" s="26"/>
    </row>
    <row r="99" spans="1:7" x14ac:dyDescent="0.25">
      <c r="A99" s="4">
        <v>98</v>
      </c>
      <c r="B99" s="23"/>
      <c r="C99" s="45"/>
      <c r="D99" s="59"/>
      <c r="E99" s="23"/>
      <c r="F99" s="26"/>
      <c r="G99" s="26"/>
    </row>
    <row r="100" spans="1:7" x14ac:dyDescent="0.25">
      <c r="A100" s="4">
        <v>99</v>
      </c>
      <c r="B100" s="23"/>
      <c r="C100" s="45"/>
      <c r="D100" s="59"/>
      <c r="E100" s="23"/>
      <c r="F100" s="26"/>
      <c r="G100" s="26"/>
    </row>
    <row r="101" spans="1:7" x14ac:dyDescent="0.25">
      <c r="A101" s="4">
        <v>100</v>
      </c>
      <c r="B101" s="23"/>
      <c r="C101" s="45"/>
      <c r="D101" s="59"/>
      <c r="E101" s="23"/>
      <c r="F101" s="26"/>
      <c r="G101" s="26"/>
    </row>
    <row r="102" spans="1:7" x14ac:dyDescent="0.25">
      <c r="A102" s="4">
        <v>101</v>
      </c>
      <c r="B102" s="23"/>
      <c r="C102" s="45"/>
      <c r="D102" s="59"/>
      <c r="E102" s="23"/>
      <c r="F102" s="26"/>
      <c r="G102" s="26"/>
    </row>
    <row r="103" spans="1:7" x14ac:dyDescent="0.25">
      <c r="A103" s="4">
        <v>102</v>
      </c>
      <c r="B103" s="23"/>
      <c r="C103" s="45"/>
      <c r="D103" s="59"/>
      <c r="E103" s="23"/>
      <c r="F103" s="26"/>
      <c r="G103" s="26"/>
    </row>
    <row r="104" spans="1:7" x14ac:dyDescent="0.25">
      <c r="A104" s="4">
        <v>103</v>
      </c>
      <c r="B104" s="23"/>
      <c r="C104" s="45"/>
      <c r="D104" s="59"/>
      <c r="E104" s="23"/>
      <c r="F104" s="26"/>
      <c r="G104" s="26"/>
    </row>
    <row r="105" spans="1:7" x14ac:dyDescent="0.25">
      <c r="A105" s="4">
        <v>104</v>
      </c>
      <c r="B105" s="23"/>
      <c r="C105" s="45"/>
      <c r="D105" s="59"/>
      <c r="E105" s="23"/>
      <c r="F105" s="26"/>
      <c r="G105" s="26"/>
    </row>
    <row r="106" spans="1:7" x14ac:dyDescent="0.25">
      <c r="A106" s="4">
        <v>105</v>
      </c>
      <c r="B106" s="23"/>
      <c r="C106" s="45"/>
      <c r="D106" s="59"/>
      <c r="E106" s="23"/>
      <c r="F106" s="26"/>
      <c r="G106" s="26"/>
    </row>
    <row r="107" spans="1:7" x14ac:dyDescent="0.25">
      <c r="A107" s="4">
        <v>106</v>
      </c>
      <c r="B107" s="23"/>
      <c r="C107" s="45"/>
      <c r="D107" s="59"/>
      <c r="E107" s="23"/>
      <c r="F107" s="26"/>
      <c r="G107" s="26"/>
    </row>
    <row r="108" spans="1:7" x14ac:dyDescent="0.25">
      <c r="A108" s="4">
        <v>107</v>
      </c>
      <c r="B108" s="23"/>
      <c r="C108" s="45"/>
      <c r="D108" s="59"/>
      <c r="E108" s="23"/>
      <c r="F108" s="26"/>
      <c r="G108" s="26"/>
    </row>
    <row r="109" spans="1:7" x14ac:dyDescent="0.25">
      <c r="A109" s="4">
        <v>108</v>
      </c>
      <c r="B109" s="23"/>
      <c r="C109" s="45"/>
      <c r="D109" s="59"/>
      <c r="E109" s="23"/>
      <c r="F109" s="26"/>
      <c r="G109" s="26"/>
    </row>
    <row r="110" spans="1:7" x14ac:dyDescent="0.25">
      <c r="A110" s="4">
        <v>109</v>
      </c>
      <c r="B110" s="23"/>
      <c r="C110" s="45"/>
      <c r="D110" s="59"/>
      <c r="E110" s="23"/>
      <c r="F110" s="26"/>
      <c r="G110" s="26"/>
    </row>
    <row r="111" spans="1:7" x14ac:dyDescent="0.25">
      <c r="A111" s="4">
        <v>110</v>
      </c>
      <c r="B111" s="23"/>
      <c r="C111" s="45"/>
      <c r="D111" s="59"/>
      <c r="E111" s="23"/>
      <c r="F111" s="26"/>
      <c r="G111" s="26"/>
    </row>
    <row r="112" spans="1:7" x14ac:dyDescent="0.25">
      <c r="A112" s="4">
        <v>111</v>
      </c>
      <c r="B112" s="23"/>
      <c r="C112" s="45"/>
      <c r="D112" s="59"/>
      <c r="E112" s="23"/>
      <c r="F112" s="26"/>
      <c r="G112" s="26"/>
    </row>
    <row r="113" spans="1:7" x14ac:dyDescent="0.25">
      <c r="A113" s="4">
        <v>112</v>
      </c>
      <c r="B113" s="23"/>
      <c r="C113" s="45"/>
      <c r="D113" s="59"/>
      <c r="E113" s="23"/>
      <c r="F113" s="26"/>
      <c r="G113" s="26"/>
    </row>
    <row r="114" spans="1:7" x14ac:dyDescent="0.25">
      <c r="A114" s="4">
        <v>113</v>
      </c>
      <c r="B114" s="23"/>
      <c r="C114" s="45"/>
      <c r="D114" s="59"/>
      <c r="E114" s="23"/>
      <c r="F114" s="26"/>
      <c r="G114" s="26"/>
    </row>
    <row r="115" spans="1:7" x14ac:dyDescent="0.25">
      <c r="A115" s="4">
        <v>114</v>
      </c>
      <c r="B115" s="23"/>
      <c r="C115" s="45"/>
      <c r="D115" s="59"/>
      <c r="E115" s="23"/>
      <c r="F115" s="26"/>
      <c r="G115" s="26"/>
    </row>
    <row r="116" spans="1:7" x14ac:dyDescent="0.25">
      <c r="A116" s="4">
        <v>115</v>
      </c>
      <c r="B116" s="23"/>
      <c r="C116" s="45"/>
      <c r="D116" s="59"/>
      <c r="E116" s="23"/>
      <c r="F116" s="26"/>
      <c r="G116" s="26"/>
    </row>
    <row r="117" spans="1:7" x14ac:dyDescent="0.25">
      <c r="A117" s="4">
        <v>116</v>
      </c>
      <c r="B117" s="23"/>
      <c r="C117" s="45"/>
      <c r="D117" s="59"/>
      <c r="E117" s="23"/>
      <c r="F117" s="26"/>
      <c r="G117" s="26"/>
    </row>
    <row r="118" spans="1:7" x14ac:dyDescent="0.25">
      <c r="A118" s="4">
        <v>117</v>
      </c>
      <c r="B118" s="23"/>
      <c r="C118" s="45"/>
      <c r="D118" s="59"/>
      <c r="E118" s="23"/>
      <c r="F118" s="26"/>
      <c r="G118" s="26"/>
    </row>
    <row r="119" spans="1:7" x14ac:dyDescent="0.25">
      <c r="A119" s="4">
        <v>118</v>
      </c>
      <c r="B119" s="23"/>
      <c r="C119" s="45"/>
      <c r="D119" s="59"/>
      <c r="E119" s="23"/>
      <c r="F119" s="26"/>
      <c r="G119" s="26"/>
    </row>
    <row r="120" spans="1:7" x14ac:dyDescent="0.25">
      <c r="A120" s="4">
        <v>119</v>
      </c>
      <c r="B120" s="23"/>
      <c r="C120" s="45"/>
      <c r="D120" s="59"/>
      <c r="E120" s="23"/>
      <c r="F120" s="26"/>
      <c r="G120" s="26"/>
    </row>
    <row r="121" spans="1:7" x14ac:dyDescent="0.25">
      <c r="A121" s="4">
        <v>120</v>
      </c>
      <c r="B121" s="23"/>
      <c r="C121" s="45"/>
      <c r="D121" s="59"/>
      <c r="E121" s="23"/>
      <c r="F121" s="26"/>
      <c r="G121" s="26"/>
    </row>
    <row r="122" spans="1:7" x14ac:dyDescent="0.25">
      <c r="A122" s="4">
        <v>121</v>
      </c>
      <c r="B122" s="23"/>
      <c r="C122" s="45"/>
      <c r="D122" s="59"/>
      <c r="E122" s="23"/>
      <c r="F122" s="26"/>
      <c r="G122" s="26"/>
    </row>
    <row r="123" spans="1:7" x14ac:dyDescent="0.25">
      <c r="A123" s="4">
        <v>122</v>
      </c>
      <c r="B123" s="23"/>
      <c r="C123" s="45"/>
      <c r="D123" s="59"/>
      <c r="E123" s="23"/>
      <c r="F123" s="26"/>
      <c r="G123" s="26"/>
    </row>
    <row r="124" spans="1:7" x14ac:dyDescent="0.25">
      <c r="A124" s="4">
        <v>123</v>
      </c>
      <c r="B124" s="23"/>
      <c r="C124" s="45"/>
      <c r="D124" s="59"/>
      <c r="E124" s="23"/>
      <c r="F124" s="26"/>
      <c r="G124" s="26"/>
    </row>
    <row r="125" spans="1:7" x14ac:dyDescent="0.25">
      <c r="A125" s="4">
        <v>124</v>
      </c>
      <c r="B125" s="23"/>
      <c r="C125" s="45"/>
      <c r="D125" s="59"/>
      <c r="E125" s="23"/>
      <c r="F125" s="26"/>
      <c r="G125" s="26"/>
    </row>
    <row r="126" spans="1:7" x14ac:dyDescent="0.25">
      <c r="A126" s="4">
        <v>125</v>
      </c>
      <c r="B126" s="23"/>
      <c r="C126" s="45"/>
      <c r="D126" s="59"/>
      <c r="E126" s="23"/>
      <c r="F126" s="26"/>
      <c r="G126" s="26"/>
    </row>
    <row r="127" spans="1:7" x14ac:dyDescent="0.25">
      <c r="A127" s="4">
        <v>126</v>
      </c>
      <c r="B127" s="23"/>
      <c r="C127" s="45"/>
      <c r="D127" s="59"/>
      <c r="E127" s="23"/>
      <c r="F127" s="26"/>
      <c r="G127" s="26"/>
    </row>
    <row r="128" spans="1:7" x14ac:dyDescent="0.25">
      <c r="A128" s="4">
        <v>127</v>
      </c>
      <c r="B128" s="23"/>
      <c r="C128" s="45"/>
      <c r="D128" s="59"/>
      <c r="E128" s="23"/>
      <c r="F128" s="26"/>
      <c r="G128" s="26"/>
    </row>
    <row r="129" spans="1:7" x14ac:dyDescent="0.25">
      <c r="A129" s="4">
        <v>128</v>
      </c>
      <c r="B129" s="23"/>
      <c r="C129" s="45"/>
      <c r="D129" s="59"/>
      <c r="E129" s="23"/>
      <c r="F129" s="26"/>
      <c r="G129" s="26"/>
    </row>
    <row r="130" spans="1:7" x14ac:dyDescent="0.25">
      <c r="A130" s="4">
        <v>129</v>
      </c>
      <c r="B130" s="23"/>
      <c r="C130" s="45"/>
      <c r="D130" s="59"/>
      <c r="E130" s="23"/>
      <c r="F130" s="26"/>
      <c r="G130" s="26"/>
    </row>
    <row r="131" spans="1:7" x14ac:dyDescent="0.25">
      <c r="A131" s="4">
        <v>130</v>
      </c>
      <c r="B131" s="23"/>
      <c r="C131" s="45"/>
      <c r="D131" s="59"/>
      <c r="E131" s="23"/>
      <c r="F131" s="26"/>
      <c r="G131" s="26"/>
    </row>
    <row r="132" spans="1:7" x14ac:dyDescent="0.25">
      <c r="A132" s="4">
        <v>131</v>
      </c>
      <c r="B132" s="23"/>
      <c r="C132" s="45"/>
      <c r="D132" s="59"/>
      <c r="E132" s="23"/>
      <c r="F132" s="26"/>
      <c r="G132" s="26"/>
    </row>
    <row r="133" spans="1:7" x14ac:dyDescent="0.25">
      <c r="A133" s="4">
        <v>132</v>
      </c>
      <c r="B133" s="23"/>
      <c r="C133" s="45"/>
      <c r="D133" s="59"/>
      <c r="E133" s="23"/>
      <c r="F133" s="26"/>
      <c r="G133" s="26"/>
    </row>
    <row r="134" spans="1:7" x14ac:dyDescent="0.25">
      <c r="A134" s="4">
        <v>133</v>
      </c>
      <c r="B134" s="23"/>
      <c r="C134" s="45"/>
      <c r="D134" s="59"/>
      <c r="E134" s="23"/>
      <c r="F134" s="26"/>
      <c r="G134" s="26"/>
    </row>
    <row r="135" spans="1:7" x14ac:dyDescent="0.25">
      <c r="A135" s="4">
        <v>134</v>
      </c>
      <c r="B135" s="23"/>
      <c r="C135" s="45"/>
      <c r="D135" s="59"/>
      <c r="E135" s="23"/>
      <c r="F135" s="26"/>
      <c r="G135" s="26"/>
    </row>
    <row r="136" spans="1:7" x14ac:dyDescent="0.25">
      <c r="A136" s="4">
        <v>135</v>
      </c>
      <c r="B136" s="23"/>
      <c r="C136" s="45"/>
      <c r="D136" s="59"/>
      <c r="E136" s="23"/>
      <c r="F136" s="26"/>
      <c r="G136" s="26"/>
    </row>
    <row r="137" spans="1:7" x14ac:dyDescent="0.25">
      <c r="A137" s="4">
        <v>136</v>
      </c>
      <c r="B137" s="23"/>
      <c r="C137" s="45"/>
      <c r="D137" s="59"/>
      <c r="E137" s="23"/>
      <c r="F137" s="26"/>
      <c r="G137" s="26"/>
    </row>
    <row r="138" spans="1:7" x14ac:dyDescent="0.25">
      <c r="A138" s="4">
        <v>137</v>
      </c>
      <c r="B138" s="23"/>
      <c r="C138" s="45"/>
      <c r="D138" s="59"/>
      <c r="E138" s="23"/>
      <c r="F138" s="26"/>
      <c r="G138" s="26"/>
    </row>
    <row r="139" spans="1:7" x14ac:dyDescent="0.25">
      <c r="A139" s="4">
        <v>138</v>
      </c>
      <c r="B139" s="23"/>
      <c r="C139" s="45"/>
      <c r="D139" s="59"/>
      <c r="E139" s="23"/>
      <c r="F139" s="26"/>
      <c r="G139" s="26"/>
    </row>
    <row r="140" spans="1:7" x14ac:dyDescent="0.25">
      <c r="A140" s="4">
        <v>139</v>
      </c>
      <c r="B140" s="23"/>
      <c r="C140" s="45"/>
      <c r="D140" s="59"/>
      <c r="E140" s="23"/>
      <c r="F140" s="26"/>
      <c r="G140" s="26"/>
    </row>
    <row r="141" spans="1:7" x14ac:dyDescent="0.25">
      <c r="A141" s="4">
        <v>140</v>
      </c>
      <c r="B141" s="23"/>
      <c r="C141" s="45"/>
      <c r="D141" s="59"/>
      <c r="E141" s="23"/>
      <c r="F141" s="26"/>
      <c r="G141" s="26"/>
    </row>
    <row r="142" spans="1:7" x14ac:dyDescent="0.25">
      <c r="A142" s="4">
        <v>141</v>
      </c>
      <c r="B142" s="23"/>
      <c r="C142" s="45"/>
      <c r="D142" s="59"/>
      <c r="E142" s="23"/>
      <c r="F142" s="26"/>
      <c r="G142" s="26"/>
    </row>
    <row r="143" spans="1:7" x14ac:dyDescent="0.25">
      <c r="A143" s="4">
        <v>142</v>
      </c>
      <c r="B143" s="23"/>
      <c r="C143" s="45"/>
      <c r="D143" s="59"/>
      <c r="E143" s="23"/>
      <c r="F143" s="26"/>
      <c r="G143" s="26"/>
    </row>
    <row r="144" spans="1:7" x14ac:dyDescent="0.25">
      <c r="A144" s="4">
        <v>143</v>
      </c>
      <c r="B144" s="23"/>
      <c r="C144" s="45"/>
      <c r="D144" s="59"/>
      <c r="E144" s="23"/>
      <c r="F144" s="26"/>
      <c r="G144" s="26"/>
    </row>
    <row r="145" spans="1:7" x14ac:dyDescent="0.25">
      <c r="A145" s="4">
        <v>144</v>
      </c>
      <c r="B145" s="23"/>
      <c r="C145" s="45"/>
      <c r="D145" s="59"/>
      <c r="E145" s="23"/>
      <c r="F145" s="26"/>
      <c r="G145" s="26"/>
    </row>
    <row r="146" spans="1:7" x14ac:dyDescent="0.25">
      <c r="A146" s="4">
        <v>145</v>
      </c>
      <c r="B146" s="23"/>
      <c r="C146" s="45"/>
      <c r="D146" s="59"/>
      <c r="E146" s="23"/>
      <c r="F146" s="26"/>
      <c r="G146" s="26"/>
    </row>
    <row r="147" spans="1:7" x14ac:dyDescent="0.25">
      <c r="A147" s="4">
        <v>146</v>
      </c>
      <c r="B147" s="23"/>
      <c r="C147" s="45"/>
      <c r="D147" s="59"/>
      <c r="E147" s="23"/>
      <c r="F147" s="26"/>
      <c r="G147" s="26"/>
    </row>
    <row r="148" spans="1:7" x14ac:dyDescent="0.25">
      <c r="A148" s="4">
        <v>147</v>
      </c>
      <c r="B148" s="23"/>
      <c r="C148" s="45"/>
      <c r="D148" s="59"/>
      <c r="E148" s="23"/>
      <c r="F148" s="26"/>
      <c r="G148" s="26"/>
    </row>
    <row r="149" spans="1:7" x14ac:dyDescent="0.25">
      <c r="A149" s="4">
        <v>148</v>
      </c>
      <c r="B149" s="23"/>
      <c r="C149" s="45"/>
      <c r="D149" s="59"/>
      <c r="E149" s="23"/>
      <c r="F149" s="26"/>
      <c r="G149" s="26"/>
    </row>
    <row r="150" spans="1:7" x14ac:dyDescent="0.25">
      <c r="A150" s="4">
        <v>149</v>
      </c>
      <c r="B150" s="23"/>
      <c r="C150" s="45"/>
      <c r="D150" s="59"/>
      <c r="E150" s="23"/>
      <c r="F150" s="26"/>
      <c r="G150" s="26"/>
    </row>
    <row r="151" spans="1:7" x14ac:dyDescent="0.25">
      <c r="A151" s="4">
        <v>150</v>
      </c>
      <c r="B151" s="23"/>
      <c r="C151" s="45"/>
      <c r="D151" s="59"/>
      <c r="E151" s="23"/>
      <c r="F151" s="26"/>
      <c r="G151" s="26"/>
    </row>
    <row r="152" spans="1:7" x14ac:dyDescent="0.25">
      <c r="A152" s="4">
        <v>151</v>
      </c>
      <c r="B152" s="23"/>
      <c r="C152" s="45"/>
      <c r="D152" s="59"/>
      <c r="E152" s="23"/>
      <c r="F152" s="26"/>
      <c r="G152" s="26"/>
    </row>
    <row r="153" spans="1:7" x14ac:dyDescent="0.25">
      <c r="A153" s="4">
        <v>152</v>
      </c>
      <c r="B153" s="23"/>
      <c r="C153" s="45"/>
      <c r="D153" s="59"/>
      <c r="E153" s="23"/>
      <c r="F153" s="26"/>
      <c r="G153" s="26"/>
    </row>
    <row r="154" spans="1:7" x14ac:dyDescent="0.25">
      <c r="A154" s="4">
        <v>153</v>
      </c>
      <c r="B154" s="23"/>
      <c r="C154" s="45"/>
      <c r="D154" s="59"/>
      <c r="E154" s="23"/>
      <c r="F154" s="26"/>
      <c r="G154" s="26"/>
    </row>
    <row r="155" spans="1:7" x14ac:dyDescent="0.25">
      <c r="A155" s="4">
        <v>154</v>
      </c>
      <c r="B155" s="23"/>
      <c r="C155" s="45"/>
      <c r="D155" s="59"/>
      <c r="E155" s="23"/>
      <c r="F155" s="26"/>
      <c r="G155" s="26"/>
    </row>
    <row r="156" spans="1:7" x14ac:dyDescent="0.25">
      <c r="A156" s="4">
        <v>155</v>
      </c>
      <c r="B156" s="23"/>
      <c r="C156" s="45"/>
      <c r="D156" s="59"/>
      <c r="E156" s="23"/>
      <c r="F156" s="26"/>
      <c r="G156" s="26"/>
    </row>
    <row r="157" spans="1:7" x14ac:dyDescent="0.25">
      <c r="A157" s="4">
        <v>156</v>
      </c>
      <c r="B157" s="23"/>
      <c r="C157" s="45"/>
      <c r="D157" s="59"/>
      <c r="E157" s="23"/>
      <c r="F157" s="26"/>
      <c r="G157" s="26"/>
    </row>
    <row r="158" spans="1:7" x14ac:dyDescent="0.25">
      <c r="A158" s="4">
        <v>157</v>
      </c>
      <c r="B158" s="23"/>
      <c r="C158" s="45"/>
      <c r="D158" s="59"/>
      <c r="E158" s="23"/>
      <c r="F158" s="26"/>
      <c r="G158" s="26"/>
    </row>
    <row r="159" spans="1:7" x14ac:dyDescent="0.25">
      <c r="A159" s="4">
        <v>158</v>
      </c>
      <c r="B159" s="23"/>
      <c r="C159" s="45"/>
      <c r="D159" s="59"/>
      <c r="E159" s="23"/>
      <c r="F159" s="26"/>
      <c r="G159" s="26"/>
    </row>
    <row r="160" spans="1:7" x14ac:dyDescent="0.25">
      <c r="A160" s="4">
        <v>159</v>
      </c>
      <c r="B160" s="23"/>
      <c r="C160" s="45"/>
      <c r="D160" s="59"/>
      <c r="E160" s="23"/>
      <c r="F160" s="26"/>
      <c r="G160" s="26"/>
    </row>
    <row r="161" spans="1:7" x14ac:dyDescent="0.25">
      <c r="A161" s="4">
        <v>160</v>
      </c>
      <c r="B161" s="23"/>
      <c r="C161" s="45"/>
      <c r="D161" s="59"/>
      <c r="E161" s="23"/>
      <c r="F161" s="26"/>
      <c r="G161" s="26"/>
    </row>
    <row r="162" spans="1:7" x14ac:dyDescent="0.25">
      <c r="A162" s="4">
        <v>161</v>
      </c>
      <c r="B162" s="23"/>
      <c r="C162" s="45"/>
      <c r="D162" s="59"/>
      <c r="E162" s="23"/>
      <c r="F162" s="26"/>
      <c r="G162" s="26"/>
    </row>
    <row r="163" spans="1:7" x14ac:dyDescent="0.25">
      <c r="A163" s="4">
        <v>162</v>
      </c>
      <c r="B163" s="23"/>
      <c r="C163" s="45"/>
      <c r="D163" s="59"/>
      <c r="E163" s="23"/>
      <c r="F163" s="26"/>
      <c r="G163" s="26"/>
    </row>
    <row r="164" spans="1:7" x14ac:dyDescent="0.25">
      <c r="A164" s="4">
        <v>163</v>
      </c>
      <c r="B164" s="23"/>
      <c r="C164" s="45"/>
      <c r="D164" s="59"/>
      <c r="E164" s="23"/>
      <c r="F164" s="26"/>
      <c r="G164" s="26"/>
    </row>
    <row r="165" spans="1:7" x14ac:dyDescent="0.25">
      <c r="A165" s="4">
        <v>164</v>
      </c>
      <c r="B165" s="23"/>
      <c r="C165" s="45"/>
      <c r="D165" s="59"/>
      <c r="E165" s="23"/>
      <c r="F165" s="26"/>
      <c r="G165" s="26"/>
    </row>
    <row r="166" spans="1:7" x14ac:dyDescent="0.25">
      <c r="A166" s="4">
        <v>165</v>
      </c>
      <c r="B166" s="23"/>
      <c r="C166" s="45"/>
      <c r="D166" s="59"/>
      <c r="E166" s="23"/>
      <c r="F166" s="26"/>
      <c r="G166" s="26"/>
    </row>
    <row r="167" spans="1:7" x14ac:dyDescent="0.25">
      <c r="A167" s="4">
        <v>166</v>
      </c>
      <c r="B167" s="23"/>
      <c r="C167" s="45"/>
      <c r="D167" s="59"/>
      <c r="E167" s="23"/>
      <c r="F167" s="26"/>
      <c r="G167" s="26"/>
    </row>
    <row r="168" spans="1:7" x14ac:dyDescent="0.25">
      <c r="A168" s="4">
        <v>167</v>
      </c>
      <c r="B168" s="23"/>
      <c r="C168" s="45"/>
      <c r="D168" s="59"/>
      <c r="E168" s="23"/>
      <c r="F168" s="26"/>
      <c r="G168" s="26"/>
    </row>
    <row r="169" spans="1:7" x14ac:dyDescent="0.25">
      <c r="A169" s="4">
        <v>168</v>
      </c>
      <c r="B169" s="23"/>
      <c r="C169" s="45"/>
      <c r="D169" s="59"/>
      <c r="E169" s="23"/>
      <c r="F169" s="26"/>
      <c r="G169" s="26"/>
    </row>
    <row r="170" spans="1:7" x14ac:dyDescent="0.25">
      <c r="A170" s="4">
        <v>169</v>
      </c>
      <c r="B170" s="23"/>
      <c r="C170" s="45"/>
      <c r="D170" s="59"/>
      <c r="E170" s="23"/>
      <c r="F170" s="26"/>
      <c r="G170" s="26"/>
    </row>
    <row r="171" spans="1:7" x14ac:dyDescent="0.25">
      <c r="A171" s="4">
        <v>170</v>
      </c>
      <c r="B171" s="23"/>
      <c r="C171" s="45"/>
      <c r="D171" s="59"/>
      <c r="E171" s="23"/>
      <c r="F171" s="26"/>
      <c r="G171" s="26"/>
    </row>
    <row r="172" spans="1:7" x14ac:dyDescent="0.25">
      <c r="A172" s="4">
        <v>171</v>
      </c>
      <c r="B172" s="23"/>
      <c r="C172" s="45"/>
      <c r="D172" s="59"/>
      <c r="E172" s="23"/>
      <c r="F172" s="26"/>
      <c r="G172" s="26"/>
    </row>
    <row r="173" spans="1:7" x14ac:dyDescent="0.25">
      <c r="A173" s="4">
        <v>172</v>
      </c>
      <c r="B173" s="23"/>
      <c r="C173" s="45"/>
      <c r="D173" s="59"/>
      <c r="E173" s="23"/>
      <c r="F173" s="26"/>
      <c r="G173" s="26"/>
    </row>
    <row r="174" spans="1:7" x14ac:dyDescent="0.25">
      <c r="A174" s="4">
        <v>173</v>
      </c>
      <c r="B174" s="23"/>
      <c r="C174" s="45"/>
      <c r="D174" s="59"/>
      <c r="E174" s="23"/>
      <c r="F174" s="26"/>
      <c r="G174" s="26"/>
    </row>
    <row r="175" spans="1:7" x14ac:dyDescent="0.25">
      <c r="A175" s="4">
        <v>174</v>
      </c>
      <c r="B175" s="23"/>
      <c r="C175" s="45"/>
      <c r="D175" s="59"/>
      <c r="E175" s="23"/>
      <c r="F175" s="26"/>
      <c r="G175" s="26"/>
    </row>
    <row r="176" spans="1:7" x14ac:dyDescent="0.25">
      <c r="A176" s="4">
        <v>175</v>
      </c>
      <c r="B176" s="23"/>
      <c r="C176" s="45"/>
      <c r="D176" s="59"/>
      <c r="E176" s="23"/>
      <c r="F176" s="26"/>
      <c r="G176" s="26"/>
    </row>
    <row r="177" spans="1:7" x14ac:dyDescent="0.25">
      <c r="A177" s="4">
        <v>176</v>
      </c>
      <c r="B177" s="23"/>
      <c r="C177" s="45"/>
      <c r="D177" s="59"/>
      <c r="E177" s="23"/>
      <c r="F177" s="26"/>
      <c r="G177" s="26"/>
    </row>
    <row r="178" spans="1:7" x14ac:dyDescent="0.25">
      <c r="A178" s="4">
        <v>177</v>
      </c>
      <c r="B178" s="23"/>
      <c r="C178" s="45"/>
      <c r="D178" s="59"/>
      <c r="E178" s="23"/>
      <c r="F178" s="26"/>
      <c r="G178" s="26"/>
    </row>
    <row r="179" spans="1:7" x14ac:dyDescent="0.25">
      <c r="A179" s="4">
        <v>178</v>
      </c>
      <c r="B179" s="23"/>
      <c r="C179" s="45"/>
      <c r="D179" s="59"/>
      <c r="E179" s="23"/>
      <c r="F179" s="26"/>
      <c r="G179" s="26"/>
    </row>
    <row r="180" spans="1:7" x14ac:dyDescent="0.25">
      <c r="A180" s="4">
        <v>179</v>
      </c>
      <c r="B180" s="23"/>
      <c r="C180" s="45"/>
      <c r="D180" s="59"/>
      <c r="E180" s="23"/>
      <c r="F180" s="26"/>
      <c r="G180" s="26"/>
    </row>
    <row r="181" spans="1:7" x14ac:dyDescent="0.25">
      <c r="A181" s="4">
        <v>180</v>
      </c>
      <c r="B181" s="23"/>
      <c r="C181" s="45"/>
      <c r="D181" s="59"/>
      <c r="E181" s="23"/>
      <c r="F181" s="26"/>
      <c r="G181" s="26"/>
    </row>
    <row r="182" spans="1:7" x14ac:dyDescent="0.25">
      <c r="A182" s="4">
        <v>181</v>
      </c>
      <c r="B182" s="23"/>
      <c r="C182" s="45"/>
      <c r="D182" s="59"/>
      <c r="E182" s="23"/>
      <c r="F182" s="26"/>
      <c r="G182" s="26"/>
    </row>
    <row r="183" spans="1:7" x14ac:dyDescent="0.25">
      <c r="A183" s="4">
        <v>182</v>
      </c>
      <c r="B183" s="23"/>
      <c r="C183" s="45"/>
      <c r="D183" s="59"/>
      <c r="E183" s="23"/>
      <c r="F183" s="26"/>
      <c r="G183" s="26"/>
    </row>
    <row r="184" spans="1:7" x14ac:dyDescent="0.25">
      <c r="A184" s="4">
        <v>183</v>
      </c>
      <c r="B184" s="23"/>
      <c r="C184" s="45"/>
      <c r="D184" s="59"/>
      <c r="E184" s="23"/>
      <c r="F184" s="26"/>
      <c r="G184" s="26"/>
    </row>
    <row r="185" spans="1:7" x14ac:dyDescent="0.25">
      <c r="A185" s="4">
        <v>184</v>
      </c>
      <c r="B185" s="23"/>
      <c r="C185" s="45"/>
      <c r="D185" s="59"/>
      <c r="E185" s="23"/>
      <c r="F185" s="26"/>
      <c r="G185" s="26"/>
    </row>
    <row r="186" spans="1:7" x14ac:dyDescent="0.25">
      <c r="A186" s="4">
        <v>185</v>
      </c>
      <c r="B186" s="23"/>
      <c r="C186" s="45"/>
      <c r="D186" s="59"/>
      <c r="E186" s="23"/>
      <c r="F186" s="26"/>
      <c r="G186" s="26"/>
    </row>
    <row r="187" spans="1:7" x14ac:dyDescent="0.25">
      <c r="A187" s="4">
        <v>186</v>
      </c>
      <c r="B187" s="23"/>
      <c r="C187" s="45"/>
      <c r="D187" s="59"/>
      <c r="E187" s="23"/>
      <c r="F187" s="26"/>
      <c r="G187" s="26"/>
    </row>
    <row r="188" spans="1:7" x14ac:dyDescent="0.25">
      <c r="A188" s="4">
        <v>187</v>
      </c>
      <c r="B188" s="23"/>
      <c r="C188" s="45"/>
      <c r="D188" s="59"/>
      <c r="E188" s="23"/>
      <c r="F188" s="26"/>
      <c r="G188" s="26"/>
    </row>
    <row r="189" spans="1:7" x14ac:dyDescent="0.25">
      <c r="A189" s="4">
        <v>188</v>
      </c>
      <c r="B189" s="23"/>
      <c r="C189" s="45"/>
      <c r="D189" s="59"/>
      <c r="E189" s="23"/>
      <c r="F189" s="26"/>
      <c r="G189" s="26"/>
    </row>
    <row r="190" spans="1:7" x14ac:dyDescent="0.25">
      <c r="A190" s="4">
        <v>189</v>
      </c>
      <c r="B190" s="23"/>
      <c r="C190" s="45"/>
      <c r="D190" s="59"/>
      <c r="E190" s="23"/>
      <c r="F190" s="26"/>
      <c r="G190" s="26"/>
    </row>
    <row r="191" spans="1:7" x14ac:dyDescent="0.25">
      <c r="A191" s="4">
        <v>190</v>
      </c>
      <c r="B191" s="23"/>
      <c r="C191" s="45"/>
      <c r="D191" s="59"/>
      <c r="E191" s="23"/>
      <c r="F191" s="26"/>
      <c r="G191" s="26"/>
    </row>
    <row r="192" spans="1:7" x14ac:dyDescent="0.25">
      <c r="A192" s="4">
        <v>191</v>
      </c>
      <c r="B192" s="23"/>
      <c r="C192" s="45"/>
      <c r="D192" s="59"/>
      <c r="E192" s="23"/>
      <c r="F192" s="26"/>
      <c r="G192" s="26"/>
    </row>
    <row r="193" spans="1:7" x14ac:dyDescent="0.25">
      <c r="A193" s="4">
        <v>192</v>
      </c>
      <c r="B193" s="23"/>
      <c r="C193" s="45"/>
      <c r="D193" s="59"/>
      <c r="E193" s="23"/>
      <c r="F193" s="26"/>
      <c r="G193" s="26"/>
    </row>
    <row r="194" spans="1:7" x14ac:dyDescent="0.25">
      <c r="A194" s="4">
        <v>193</v>
      </c>
      <c r="B194" s="23"/>
      <c r="C194" s="45"/>
      <c r="D194" s="59"/>
      <c r="E194" s="23"/>
      <c r="F194" s="26"/>
      <c r="G194" s="26"/>
    </row>
    <row r="195" spans="1:7" x14ac:dyDescent="0.25">
      <c r="A195" s="4">
        <v>194</v>
      </c>
      <c r="B195" s="23"/>
      <c r="C195" s="45"/>
      <c r="D195" s="59"/>
      <c r="E195" s="23"/>
      <c r="F195" s="26"/>
      <c r="G195" s="26"/>
    </row>
    <row r="196" spans="1:7" x14ac:dyDescent="0.25">
      <c r="A196" s="4">
        <v>195</v>
      </c>
      <c r="B196" s="23"/>
      <c r="C196" s="45"/>
      <c r="D196" s="59"/>
      <c r="E196" s="23"/>
      <c r="F196" s="26"/>
      <c r="G196" s="26"/>
    </row>
    <row r="197" spans="1:7" x14ac:dyDescent="0.25">
      <c r="A197" s="4">
        <v>196</v>
      </c>
      <c r="B197" s="23"/>
      <c r="C197" s="45"/>
      <c r="D197" s="59"/>
      <c r="E197" s="23"/>
      <c r="F197" s="26"/>
      <c r="G197" s="26"/>
    </row>
    <row r="198" spans="1:7" x14ac:dyDescent="0.25">
      <c r="A198" s="4">
        <v>197</v>
      </c>
      <c r="B198" s="23"/>
      <c r="C198" s="45"/>
      <c r="D198" s="59"/>
      <c r="E198" s="23"/>
      <c r="F198" s="26"/>
      <c r="G198" s="26"/>
    </row>
    <row r="199" spans="1:7" x14ac:dyDescent="0.25">
      <c r="A199" s="4">
        <v>198</v>
      </c>
      <c r="B199" s="23"/>
      <c r="C199" s="45"/>
      <c r="D199" s="59"/>
      <c r="E199" s="23"/>
      <c r="F199" s="26"/>
      <c r="G199" s="26"/>
    </row>
    <row r="200" spans="1:7" x14ac:dyDescent="0.25">
      <c r="A200" s="4">
        <v>199</v>
      </c>
      <c r="B200" s="23"/>
      <c r="C200" s="45"/>
      <c r="D200" s="59"/>
      <c r="E200" s="23"/>
      <c r="F200" s="26"/>
      <c r="G200" s="26"/>
    </row>
    <row r="201" spans="1:7" x14ac:dyDescent="0.25">
      <c r="A201" s="4">
        <v>200</v>
      </c>
      <c r="B201" s="23"/>
      <c r="C201" s="45"/>
      <c r="D201" s="59"/>
      <c r="E201" s="23"/>
      <c r="F201" s="26"/>
      <c r="G201" s="26"/>
    </row>
    <row r="202" spans="1:7" x14ac:dyDescent="0.25">
      <c r="A202" s="4">
        <v>201</v>
      </c>
      <c r="B202" s="23"/>
      <c r="C202" s="45"/>
      <c r="D202" s="59"/>
      <c r="E202" s="23"/>
      <c r="F202" s="26"/>
      <c r="G202" s="26"/>
    </row>
    <row r="203" spans="1:7" x14ac:dyDescent="0.25">
      <c r="A203" s="4">
        <v>202</v>
      </c>
      <c r="B203" s="23"/>
      <c r="C203" s="45"/>
      <c r="D203" s="59"/>
      <c r="E203" s="23"/>
      <c r="F203" s="26"/>
      <c r="G203" s="26"/>
    </row>
    <row r="204" spans="1:7" x14ac:dyDescent="0.25">
      <c r="A204" s="4">
        <v>203</v>
      </c>
      <c r="B204" s="23"/>
      <c r="C204" s="45"/>
      <c r="D204" s="59"/>
      <c r="E204" s="23"/>
      <c r="F204" s="26"/>
      <c r="G204" s="26"/>
    </row>
    <row r="205" spans="1:7" x14ac:dyDescent="0.25">
      <c r="A205" s="4">
        <v>204</v>
      </c>
      <c r="B205" s="23"/>
      <c r="C205" s="45"/>
      <c r="D205" s="59"/>
      <c r="E205" s="23"/>
      <c r="F205" s="26"/>
      <c r="G205" s="26"/>
    </row>
    <row r="206" spans="1:7" x14ac:dyDescent="0.25">
      <c r="A206" s="4">
        <v>205</v>
      </c>
      <c r="B206" s="23"/>
      <c r="C206" s="45"/>
      <c r="D206" s="59"/>
      <c r="E206" s="23"/>
      <c r="F206" s="26"/>
      <c r="G206" s="26"/>
    </row>
    <row r="207" spans="1:7" x14ac:dyDescent="0.25">
      <c r="A207" s="4">
        <v>206</v>
      </c>
      <c r="B207" s="23"/>
      <c r="C207" s="45"/>
      <c r="D207" s="59"/>
      <c r="E207" s="23"/>
      <c r="F207" s="26"/>
      <c r="G207" s="26"/>
    </row>
    <row r="208" spans="1:7" x14ac:dyDescent="0.25">
      <c r="A208" s="4">
        <v>207</v>
      </c>
      <c r="B208" s="23"/>
      <c r="C208" s="45"/>
      <c r="D208" s="59"/>
      <c r="E208" s="23"/>
      <c r="F208" s="26"/>
      <c r="G208" s="26"/>
    </row>
    <row r="209" spans="1:7" x14ac:dyDescent="0.25">
      <c r="A209" s="4">
        <v>208</v>
      </c>
      <c r="B209" s="23"/>
      <c r="C209" s="45"/>
      <c r="D209" s="59"/>
      <c r="E209" s="23"/>
      <c r="F209" s="26"/>
      <c r="G209" s="26"/>
    </row>
    <row r="210" spans="1:7" x14ac:dyDescent="0.25">
      <c r="A210" s="4">
        <v>209</v>
      </c>
      <c r="B210" s="23"/>
      <c r="C210" s="45"/>
      <c r="D210" s="59"/>
      <c r="E210" s="23"/>
      <c r="F210" s="26"/>
      <c r="G210" s="26"/>
    </row>
    <row r="211" spans="1:7" x14ac:dyDescent="0.25">
      <c r="A211" s="4">
        <v>210</v>
      </c>
      <c r="B211" s="23"/>
      <c r="C211" s="45"/>
      <c r="D211" s="59"/>
      <c r="E211" s="23"/>
      <c r="F211" s="26"/>
      <c r="G211" s="26"/>
    </row>
    <row r="212" spans="1:7" x14ac:dyDescent="0.25">
      <c r="A212" s="4">
        <v>211</v>
      </c>
      <c r="B212" s="23"/>
      <c r="C212" s="45"/>
      <c r="D212" s="59"/>
      <c r="E212" s="23"/>
      <c r="F212" s="26"/>
      <c r="G212" s="26"/>
    </row>
    <row r="213" spans="1:7" x14ac:dyDescent="0.25">
      <c r="A213" s="4">
        <v>212</v>
      </c>
      <c r="B213" s="23"/>
      <c r="C213" s="45"/>
      <c r="D213" s="59"/>
      <c r="E213" s="23"/>
      <c r="F213" s="26"/>
      <c r="G213" s="26"/>
    </row>
    <row r="214" spans="1:7" x14ac:dyDescent="0.25">
      <c r="A214" s="4">
        <v>213</v>
      </c>
      <c r="B214" s="23"/>
      <c r="C214" s="45"/>
      <c r="D214" s="59"/>
      <c r="E214" s="23"/>
      <c r="F214" s="26"/>
      <c r="G214" s="26"/>
    </row>
    <row r="215" spans="1:7" x14ac:dyDescent="0.25">
      <c r="A215" s="4">
        <v>214</v>
      </c>
      <c r="B215" s="23"/>
      <c r="C215" s="45"/>
      <c r="D215" s="59"/>
      <c r="E215" s="23"/>
      <c r="F215" s="26"/>
      <c r="G215" s="26"/>
    </row>
    <row r="216" spans="1:7" x14ac:dyDescent="0.25">
      <c r="A216" s="4">
        <v>215</v>
      </c>
      <c r="B216" s="23"/>
      <c r="C216" s="45"/>
      <c r="D216" s="59"/>
      <c r="E216" s="23"/>
      <c r="F216" s="26"/>
      <c r="G216" s="26"/>
    </row>
    <row r="217" spans="1:7" x14ac:dyDescent="0.25">
      <c r="A217" s="4">
        <v>216</v>
      </c>
      <c r="B217" s="23"/>
      <c r="C217" s="45"/>
      <c r="D217" s="59"/>
      <c r="E217" s="23"/>
      <c r="F217" s="26"/>
      <c r="G217" s="26"/>
    </row>
    <row r="218" spans="1:7" x14ac:dyDescent="0.25">
      <c r="A218" s="4">
        <v>217</v>
      </c>
      <c r="B218" s="23"/>
      <c r="C218" s="45"/>
      <c r="D218" s="59"/>
      <c r="E218" s="23"/>
      <c r="F218" s="26"/>
      <c r="G218" s="26"/>
    </row>
    <row r="219" spans="1:7" x14ac:dyDescent="0.25">
      <c r="A219" s="4">
        <v>218</v>
      </c>
      <c r="B219" s="23"/>
      <c r="C219" s="45"/>
      <c r="D219" s="59"/>
      <c r="E219" s="23"/>
      <c r="F219" s="26"/>
      <c r="G219" s="26"/>
    </row>
    <row r="220" spans="1:7" x14ac:dyDescent="0.25">
      <c r="A220" s="4">
        <v>219</v>
      </c>
      <c r="B220" s="23"/>
      <c r="C220" s="45"/>
      <c r="D220" s="59"/>
      <c r="E220" s="23"/>
      <c r="F220" s="26"/>
      <c r="G220" s="26"/>
    </row>
    <row r="221" spans="1:7" x14ac:dyDescent="0.25">
      <c r="A221" s="4">
        <v>220</v>
      </c>
      <c r="B221" s="23"/>
      <c r="C221" s="45"/>
      <c r="D221" s="59"/>
      <c r="E221" s="23"/>
      <c r="F221" s="26"/>
      <c r="G221" s="26"/>
    </row>
    <row r="222" spans="1:7" x14ac:dyDescent="0.25">
      <c r="A222" s="4">
        <v>221</v>
      </c>
      <c r="B222" s="23"/>
      <c r="C222" s="45"/>
      <c r="D222" s="59"/>
      <c r="E222" s="23"/>
      <c r="F222" s="26"/>
      <c r="G222" s="26"/>
    </row>
    <row r="223" spans="1:7" x14ac:dyDescent="0.25">
      <c r="A223" s="4">
        <v>222</v>
      </c>
      <c r="B223" s="23"/>
      <c r="C223" s="45"/>
      <c r="D223" s="59"/>
      <c r="E223" s="23"/>
      <c r="F223" s="26"/>
      <c r="G223" s="26"/>
    </row>
    <row r="224" spans="1:7" x14ac:dyDescent="0.25">
      <c r="A224" s="4">
        <v>223</v>
      </c>
      <c r="B224" s="23"/>
      <c r="C224" s="45"/>
      <c r="D224" s="59"/>
      <c r="E224" s="23"/>
      <c r="F224" s="26"/>
      <c r="G224" s="26"/>
    </row>
    <row r="225" spans="1:7" x14ac:dyDescent="0.25">
      <c r="A225" s="4">
        <v>224</v>
      </c>
      <c r="B225" s="23"/>
      <c r="C225" s="45"/>
      <c r="D225" s="59"/>
      <c r="E225" s="23"/>
      <c r="F225" s="26"/>
      <c r="G225" s="26"/>
    </row>
    <row r="226" spans="1:7" x14ac:dyDescent="0.25">
      <c r="A226" s="4">
        <v>225</v>
      </c>
      <c r="B226" s="23"/>
      <c r="C226" s="45"/>
      <c r="D226" s="59"/>
      <c r="E226" s="23"/>
      <c r="F226" s="26"/>
      <c r="G226" s="26"/>
    </row>
    <row r="227" spans="1:7" x14ac:dyDescent="0.25">
      <c r="A227" s="4">
        <v>226</v>
      </c>
      <c r="B227" s="23"/>
      <c r="C227" s="45"/>
      <c r="D227" s="59"/>
      <c r="E227" s="23"/>
      <c r="F227" s="26"/>
      <c r="G227" s="26"/>
    </row>
    <row r="228" spans="1:7" x14ac:dyDescent="0.25">
      <c r="A228" s="4">
        <v>227</v>
      </c>
      <c r="B228" s="23"/>
      <c r="C228" s="45"/>
      <c r="D228" s="59"/>
      <c r="E228" s="23"/>
      <c r="F228" s="26"/>
      <c r="G228" s="26"/>
    </row>
    <row r="229" spans="1:7" x14ac:dyDescent="0.25">
      <c r="A229" s="4">
        <v>228</v>
      </c>
      <c r="B229" s="23"/>
      <c r="C229" s="45"/>
      <c r="D229" s="59"/>
      <c r="E229" s="23"/>
      <c r="F229" s="26"/>
      <c r="G229" s="26"/>
    </row>
    <row r="230" spans="1:7" x14ac:dyDescent="0.25">
      <c r="A230" s="4">
        <v>229</v>
      </c>
      <c r="B230" s="23"/>
      <c r="C230" s="45"/>
      <c r="D230" s="59"/>
      <c r="E230" s="23"/>
      <c r="F230" s="26"/>
      <c r="G230" s="26"/>
    </row>
    <row r="231" spans="1:7" x14ac:dyDescent="0.25">
      <c r="A231" s="4">
        <v>230</v>
      </c>
      <c r="B231" s="23"/>
      <c r="C231" s="45"/>
      <c r="D231" s="59"/>
      <c r="E231" s="23"/>
      <c r="F231" s="26"/>
      <c r="G231" s="26"/>
    </row>
    <row r="232" spans="1:7" x14ac:dyDescent="0.25">
      <c r="A232" s="4">
        <v>231</v>
      </c>
      <c r="B232" s="23"/>
      <c r="C232" s="45"/>
      <c r="D232" s="59"/>
      <c r="E232" s="23"/>
      <c r="F232" s="26"/>
      <c r="G232" s="26"/>
    </row>
    <row r="233" spans="1:7" x14ac:dyDescent="0.25">
      <c r="A233" s="4">
        <v>232</v>
      </c>
      <c r="B233" s="23"/>
      <c r="C233" s="45"/>
      <c r="D233" s="59"/>
      <c r="E233" s="23"/>
      <c r="F233" s="26"/>
      <c r="G233" s="26"/>
    </row>
    <row r="234" spans="1:7" x14ac:dyDescent="0.25">
      <c r="A234" s="4">
        <v>233</v>
      </c>
      <c r="B234" s="23"/>
      <c r="C234" s="45"/>
      <c r="D234" s="59"/>
      <c r="E234" s="23"/>
      <c r="F234" s="26"/>
      <c r="G234" s="26"/>
    </row>
    <row r="235" spans="1:7" x14ac:dyDescent="0.25">
      <c r="A235" s="4">
        <v>234</v>
      </c>
      <c r="B235" s="23"/>
      <c r="C235" s="45"/>
      <c r="D235" s="59"/>
      <c r="E235" s="23"/>
      <c r="F235" s="26"/>
      <c r="G235" s="26"/>
    </row>
    <row r="236" spans="1:7" x14ac:dyDescent="0.25">
      <c r="A236" s="4">
        <v>235</v>
      </c>
      <c r="B236" s="23"/>
      <c r="C236" s="45"/>
      <c r="D236" s="59"/>
      <c r="E236" s="23"/>
      <c r="F236" s="26"/>
      <c r="G236" s="26"/>
    </row>
    <row r="237" spans="1:7" x14ac:dyDescent="0.25">
      <c r="A237" s="4">
        <v>236</v>
      </c>
      <c r="B237" s="23"/>
      <c r="C237" s="45"/>
      <c r="D237" s="59"/>
      <c r="E237" s="23"/>
      <c r="F237" s="26"/>
      <c r="G237" s="26"/>
    </row>
    <row r="238" spans="1:7" x14ac:dyDescent="0.25">
      <c r="A238" s="4">
        <v>237</v>
      </c>
      <c r="B238" s="23"/>
      <c r="C238" s="45"/>
      <c r="D238" s="59"/>
      <c r="E238" s="23"/>
      <c r="F238" s="26"/>
      <c r="G238" s="26"/>
    </row>
    <row r="239" spans="1:7" x14ac:dyDescent="0.25">
      <c r="A239" s="4">
        <v>238</v>
      </c>
      <c r="B239" s="23"/>
      <c r="C239" s="45"/>
      <c r="D239" s="59"/>
      <c r="E239" s="23"/>
      <c r="F239" s="26"/>
      <c r="G239" s="26"/>
    </row>
    <row r="240" spans="1:7" x14ac:dyDescent="0.25">
      <c r="A240" s="4">
        <v>239</v>
      </c>
      <c r="B240" s="23"/>
      <c r="C240" s="45"/>
      <c r="D240" s="59"/>
      <c r="E240" s="23"/>
      <c r="F240" s="26"/>
      <c r="G240" s="26"/>
    </row>
    <row r="241" spans="1:7" x14ac:dyDescent="0.25">
      <c r="A241" s="4">
        <v>240</v>
      </c>
      <c r="B241" s="23"/>
      <c r="C241" s="45"/>
      <c r="D241" s="59"/>
      <c r="E241" s="23"/>
      <c r="F241" s="26"/>
      <c r="G241" s="26"/>
    </row>
    <row r="242" spans="1:7" x14ac:dyDescent="0.25">
      <c r="A242" s="4">
        <v>241</v>
      </c>
      <c r="B242" s="23"/>
      <c r="C242" s="45"/>
      <c r="D242" s="59"/>
      <c r="E242" s="23"/>
      <c r="F242" s="26"/>
      <c r="G242" s="26"/>
    </row>
    <row r="243" spans="1:7" x14ac:dyDescent="0.25">
      <c r="A243" s="4">
        <v>242</v>
      </c>
      <c r="B243" s="23"/>
      <c r="C243" s="45"/>
      <c r="D243" s="59"/>
      <c r="E243" s="23"/>
      <c r="F243" s="26"/>
      <c r="G243" s="26"/>
    </row>
    <row r="244" spans="1:7" x14ac:dyDescent="0.25">
      <c r="A244" s="4">
        <v>243</v>
      </c>
      <c r="B244" s="23"/>
      <c r="C244" s="45"/>
      <c r="D244" s="59"/>
      <c r="E244" s="23"/>
      <c r="F244" s="26"/>
      <c r="G244" s="26"/>
    </row>
    <row r="245" spans="1:7" x14ac:dyDescent="0.25">
      <c r="A245" s="4">
        <v>244</v>
      </c>
      <c r="B245" s="23"/>
      <c r="C245" s="45"/>
      <c r="D245" s="59"/>
      <c r="E245" s="23"/>
      <c r="F245" s="26"/>
      <c r="G245" s="26"/>
    </row>
    <row r="246" spans="1:7" x14ac:dyDescent="0.25">
      <c r="A246" s="4">
        <v>245</v>
      </c>
      <c r="B246" s="23"/>
      <c r="C246" s="45"/>
      <c r="D246" s="59"/>
      <c r="E246" s="23"/>
      <c r="F246" s="26"/>
      <c r="G246" s="26"/>
    </row>
    <row r="247" spans="1:7" x14ac:dyDescent="0.25">
      <c r="A247" s="4">
        <v>246</v>
      </c>
      <c r="B247" s="23"/>
      <c r="C247" s="45"/>
      <c r="D247" s="59"/>
      <c r="E247" s="23"/>
      <c r="F247" s="26"/>
      <c r="G247" s="26"/>
    </row>
    <row r="248" spans="1:7" x14ac:dyDescent="0.25">
      <c r="A248" s="4">
        <v>247</v>
      </c>
      <c r="B248" s="23"/>
      <c r="C248" s="45"/>
      <c r="D248" s="59"/>
      <c r="E248" s="23"/>
      <c r="F248" s="26"/>
      <c r="G248" s="26"/>
    </row>
    <row r="249" spans="1:7" x14ac:dyDescent="0.25">
      <c r="A249" s="4">
        <v>248</v>
      </c>
      <c r="B249" s="23"/>
      <c r="C249" s="45"/>
      <c r="D249" s="59"/>
      <c r="E249" s="23"/>
      <c r="F249" s="26"/>
      <c r="G249" s="26"/>
    </row>
    <row r="250" spans="1:7" x14ac:dyDescent="0.25">
      <c r="A250" s="4">
        <v>249</v>
      </c>
      <c r="B250" s="23"/>
      <c r="C250" s="45"/>
      <c r="D250" s="59"/>
      <c r="E250" s="23"/>
      <c r="F250" s="26"/>
      <c r="G250" s="26"/>
    </row>
    <row r="251" spans="1:7" x14ac:dyDescent="0.25">
      <c r="A251" s="4">
        <v>250</v>
      </c>
      <c r="B251" s="23"/>
      <c r="C251" s="45"/>
      <c r="D251" s="59"/>
      <c r="E251" s="23"/>
      <c r="F251" s="26"/>
      <c r="G251" s="26"/>
    </row>
    <row r="252" spans="1:7" x14ac:dyDescent="0.25">
      <c r="A252" s="4">
        <v>251</v>
      </c>
      <c r="B252" s="23"/>
      <c r="C252" s="45"/>
      <c r="D252" s="59"/>
      <c r="E252" s="23"/>
      <c r="F252" s="26"/>
      <c r="G252" s="26"/>
    </row>
    <row r="253" spans="1:7" x14ac:dyDescent="0.25">
      <c r="A253" s="4">
        <v>252</v>
      </c>
      <c r="B253" s="23"/>
      <c r="C253" s="45"/>
      <c r="D253" s="59"/>
      <c r="E253" s="23"/>
      <c r="F253" s="26"/>
      <c r="G253" s="26"/>
    </row>
    <row r="254" spans="1:7" x14ac:dyDescent="0.25">
      <c r="A254" s="4">
        <v>253</v>
      </c>
      <c r="B254" s="23"/>
      <c r="C254" s="45"/>
      <c r="D254" s="59"/>
      <c r="E254" s="23"/>
      <c r="F254" s="26"/>
      <c r="G254" s="26"/>
    </row>
    <row r="255" spans="1:7" x14ac:dyDescent="0.25">
      <c r="A255" s="4">
        <v>254</v>
      </c>
      <c r="B255" s="23"/>
      <c r="C255" s="45"/>
      <c r="D255" s="59"/>
      <c r="E255" s="23"/>
      <c r="F255" s="26"/>
      <c r="G255" s="26"/>
    </row>
    <row r="256" spans="1:7" x14ac:dyDescent="0.25">
      <c r="A256" s="4">
        <v>255</v>
      </c>
      <c r="B256" s="23"/>
      <c r="C256" s="45"/>
      <c r="D256" s="59"/>
      <c r="E256" s="23"/>
      <c r="F256" s="26"/>
      <c r="G256" s="26"/>
    </row>
    <row r="257" spans="1:7" x14ac:dyDescent="0.25">
      <c r="A257" s="4">
        <v>256</v>
      </c>
      <c r="B257" s="23"/>
      <c r="C257" s="45"/>
      <c r="D257" s="59"/>
      <c r="E257" s="23"/>
      <c r="F257" s="26"/>
      <c r="G257" s="26"/>
    </row>
    <row r="258" spans="1:7" x14ac:dyDescent="0.25">
      <c r="A258" s="4">
        <v>257</v>
      </c>
      <c r="B258" s="23"/>
      <c r="C258" s="45"/>
      <c r="D258" s="59"/>
      <c r="E258" s="23"/>
      <c r="F258" s="26"/>
      <c r="G258" s="26"/>
    </row>
    <row r="259" spans="1:7" x14ac:dyDescent="0.25">
      <c r="A259" s="4">
        <v>258</v>
      </c>
      <c r="B259" s="23"/>
      <c r="C259" s="45"/>
      <c r="D259" s="59"/>
      <c r="E259" s="23"/>
      <c r="F259" s="26"/>
      <c r="G259" s="26"/>
    </row>
    <row r="260" spans="1:7" x14ac:dyDescent="0.25">
      <c r="A260" s="4">
        <v>259</v>
      </c>
      <c r="B260" s="23"/>
      <c r="C260" s="45"/>
      <c r="D260" s="59"/>
      <c r="E260" s="23"/>
      <c r="F260" s="26"/>
      <c r="G260" s="26"/>
    </row>
    <row r="261" spans="1:7" x14ac:dyDescent="0.25">
      <c r="A261" s="4">
        <v>260</v>
      </c>
      <c r="B261" s="23"/>
      <c r="C261" s="45"/>
      <c r="D261" s="59"/>
      <c r="E261" s="23"/>
      <c r="F261" s="26"/>
      <c r="G261" s="26"/>
    </row>
    <row r="262" spans="1:7" x14ac:dyDescent="0.25">
      <c r="A262" s="4">
        <v>261</v>
      </c>
      <c r="B262" s="23"/>
      <c r="C262" s="45"/>
      <c r="D262" s="59"/>
      <c r="E262" s="23"/>
      <c r="F262" s="26"/>
      <c r="G262" s="26"/>
    </row>
    <row r="263" spans="1:7" x14ac:dyDescent="0.25">
      <c r="A263" s="4">
        <v>262</v>
      </c>
      <c r="B263" s="23"/>
      <c r="C263" s="45"/>
      <c r="D263" s="59"/>
      <c r="E263" s="23"/>
      <c r="F263" s="26"/>
      <c r="G263" s="26"/>
    </row>
    <row r="264" spans="1:7" x14ac:dyDescent="0.25">
      <c r="A264" s="4">
        <v>263</v>
      </c>
      <c r="B264" s="23"/>
      <c r="C264" s="45"/>
      <c r="D264" s="59"/>
      <c r="E264" s="23"/>
      <c r="F264" s="26"/>
      <c r="G264" s="26"/>
    </row>
    <row r="265" spans="1:7" x14ac:dyDescent="0.25">
      <c r="A265" s="4">
        <v>264</v>
      </c>
      <c r="B265" s="23"/>
      <c r="C265" s="45"/>
      <c r="D265" s="59"/>
      <c r="E265" s="23"/>
      <c r="F265" s="26"/>
      <c r="G265" s="26"/>
    </row>
    <row r="266" spans="1:7" x14ac:dyDescent="0.25">
      <c r="A266" s="4">
        <v>265</v>
      </c>
      <c r="B266" s="23"/>
      <c r="C266" s="45"/>
      <c r="D266" s="59"/>
      <c r="E266" s="23"/>
      <c r="F266" s="26"/>
      <c r="G266" s="26"/>
    </row>
    <row r="267" spans="1:7" x14ac:dyDescent="0.25">
      <c r="A267" s="4">
        <v>266</v>
      </c>
      <c r="B267" s="23"/>
      <c r="C267" s="45"/>
      <c r="D267" s="59"/>
      <c r="E267" s="23"/>
      <c r="F267" s="26"/>
      <c r="G267" s="26"/>
    </row>
    <row r="268" spans="1:7" x14ac:dyDescent="0.25">
      <c r="A268" s="4">
        <v>267</v>
      </c>
      <c r="B268" s="23"/>
      <c r="C268" s="45"/>
      <c r="D268" s="59"/>
      <c r="E268" s="23"/>
      <c r="F268" s="26"/>
      <c r="G268" s="26"/>
    </row>
    <row r="269" spans="1:7" x14ac:dyDescent="0.25">
      <c r="A269" s="4">
        <v>268</v>
      </c>
      <c r="B269" s="23"/>
      <c r="C269" s="45"/>
      <c r="D269" s="59"/>
      <c r="E269" s="23"/>
      <c r="F269" s="26"/>
      <c r="G269" s="26"/>
    </row>
    <row r="270" spans="1:7" x14ac:dyDescent="0.25">
      <c r="A270" s="4">
        <v>269</v>
      </c>
      <c r="B270" s="23"/>
      <c r="C270" s="45"/>
      <c r="D270" s="59"/>
      <c r="E270" s="23"/>
      <c r="F270" s="26"/>
      <c r="G270" s="26"/>
    </row>
    <row r="271" spans="1:7" x14ac:dyDescent="0.25">
      <c r="A271" s="4">
        <v>270</v>
      </c>
      <c r="B271" s="23"/>
      <c r="C271" s="45"/>
      <c r="D271" s="59"/>
      <c r="E271" s="23"/>
      <c r="F271" s="26"/>
      <c r="G271" s="26"/>
    </row>
    <row r="272" spans="1:7" x14ac:dyDescent="0.25">
      <c r="A272" s="4">
        <v>271</v>
      </c>
      <c r="B272" s="23"/>
      <c r="C272" s="45"/>
      <c r="D272" s="59"/>
      <c r="E272" s="23"/>
      <c r="F272" s="26"/>
      <c r="G272" s="26"/>
    </row>
    <row r="273" spans="1:7" x14ac:dyDescent="0.25">
      <c r="A273" s="4">
        <v>272</v>
      </c>
      <c r="B273" s="23"/>
      <c r="C273" s="45"/>
      <c r="D273" s="59"/>
      <c r="E273" s="23"/>
      <c r="F273" s="26"/>
      <c r="G273" s="26"/>
    </row>
    <row r="274" spans="1:7" x14ac:dyDescent="0.25">
      <c r="A274" s="4">
        <v>273</v>
      </c>
      <c r="B274" s="23"/>
      <c r="C274" s="45"/>
      <c r="D274" s="59"/>
      <c r="E274" s="23"/>
      <c r="F274" s="26"/>
      <c r="G274" s="26"/>
    </row>
    <row r="275" spans="1:7" x14ac:dyDescent="0.25">
      <c r="A275" s="4">
        <v>274</v>
      </c>
      <c r="B275" s="23"/>
      <c r="C275" s="45"/>
      <c r="D275" s="59"/>
      <c r="E275" s="23"/>
      <c r="F275" s="26"/>
      <c r="G275" s="26"/>
    </row>
    <row r="276" spans="1:7" x14ac:dyDescent="0.25">
      <c r="A276" s="4">
        <v>275</v>
      </c>
      <c r="B276" s="23"/>
      <c r="C276" s="45"/>
      <c r="D276" s="59"/>
      <c r="E276" s="23"/>
      <c r="F276" s="26"/>
      <c r="G276" s="26"/>
    </row>
    <row r="277" spans="1:7" x14ac:dyDescent="0.25">
      <c r="A277" s="4">
        <v>276</v>
      </c>
      <c r="B277" s="23"/>
      <c r="C277" s="45"/>
      <c r="D277" s="59"/>
      <c r="E277" s="23"/>
      <c r="F277" s="26"/>
      <c r="G277" s="26"/>
    </row>
    <row r="278" spans="1:7" x14ac:dyDescent="0.25">
      <c r="A278" s="4">
        <v>277</v>
      </c>
      <c r="B278" s="23"/>
      <c r="C278" s="45"/>
      <c r="D278" s="59"/>
      <c r="E278" s="23"/>
      <c r="F278" s="26"/>
      <c r="G278" s="26"/>
    </row>
    <row r="279" spans="1:7" x14ac:dyDescent="0.25">
      <c r="A279" s="4">
        <v>278</v>
      </c>
      <c r="B279" s="23"/>
      <c r="C279" s="45"/>
      <c r="D279" s="59"/>
      <c r="E279" s="23"/>
      <c r="F279" s="26"/>
      <c r="G279" s="26"/>
    </row>
    <row r="280" spans="1:7" x14ac:dyDescent="0.25">
      <c r="A280" s="4">
        <v>279</v>
      </c>
      <c r="B280" s="23"/>
      <c r="C280" s="45"/>
      <c r="D280" s="59"/>
      <c r="E280" s="23"/>
      <c r="F280" s="26"/>
      <c r="G280" s="26"/>
    </row>
    <row r="281" spans="1:7" x14ac:dyDescent="0.25">
      <c r="A281" s="4">
        <v>280</v>
      </c>
      <c r="B281" s="23"/>
      <c r="C281" s="45"/>
      <c r="D281" s="59"/>
      <c r="E281" s="23"/>
      <c r="F281" s="26"/>
      <c r="G281" s="26"/>
    </row>
    <row r="282" spans="1:7" x14ac:dyDescent="0.25">
      <c r="A282" s="4">
        <v>281</v>
      </c>
      <c r="B282" s="23"/>
      <c r="C282" s="45"/>
      <c r="D282" s="59"/>
      <c r="E282" s="23"/>
      <c r="F282" s="26"/>
      <c r="G282" s="26"/>
    </row>
    <row r="283" spans="1:7" x14ac:dyDescent="0.25">
      <c r="A283" s="4">
        <v>282</v>
      </c>
      <c r="B283" s="23"/>
      <c r="C283" s="45"/>
      <c r="D283" s="59"/>
      <c r="E283" s="23"/>
      <c r="F283" s="26"/>
      <c r="G283" s="26"/>
    </row>
    <row r="284" spans="1:7" x14ac:dyDescent="0.25">
      <c r="A284" s="4">
        <v>283</v>
      </c>
      <c r="B284" s="23"/>
      <c r="C284" s="45"/>
      <c r="D284" s="59"/>
      <c r="E284" s="23"/>
      <c r="F284" s="26"/>
      <c r="G284" s="26"/>
    </row>
    <row r="285" spans="1:7" x14ac:dyDescent="0.25">
      <c r="A285" s="4">
        <v>284</v>
      </c>
      <c r="B285" s="23"/>
      <c r="C285" s="45"/>
      <c r="D285" s="59"/>
      <c r="E285" s="23"/>
      <c r="F285" s="26"/>
      <c r="G285" s="26"/>
    </row>
    <row r="286" spans="1:7" x14ac:dyDescent="0.25">
      <c r="A286" s="4">
        <v>285</v>
      </c>
      <c r="B286" s="23"/>
      <c r="C286" s="45"/>
      <c r="D286" s="59"/>
      <c r="E286" s="23"/>
      <c r="F286" s="26"/>
      <c r="G286" s="26"/>
    </row>
    <row r="287" spans="1:7" x14ac:dyDescent="0.25">
      <c r="A287" s="4">
        <v>286</v>
      </c>
      <c r="B287" s="23"/>
      <c r="C287" s="45"/>
      <c r="D287" s="59"/>
      <c r="E287" s="23"/>
      <c r="F287" s="26"/>
      <c r="G287" s="26"/>
    </row>
    <row r="288" spans="1:7" x14ac:dyDescent="0.25">
      <c r="A288" s="4">
        <v>287</v>
      </c>
      <c r="B288" s="23"/>
      <c r="C288" s="45"/>
      <c r="D288" s="59"/>
      <c r="E288" s="23"/>
      <c r="F288" s="26"/>
      <c r="G288" s="26"/>
    </row>
    <row r="289" spans="1:7" x14ac:dyDescent="0.25">
      <c r="A289" s="4">
        <v>288</v>
      </c>
      <c r="B289" s="23"/>
      <c r="C289" s="45"/>
      <c r="D289" s="59"/>
      <c r="E289" s="23"/>
      <c r="F289" s="26"/>
      <c r="G289" s="26"/>
    </row>
    <row r="290" spans="1:7" x14ac:dyDescent="0.25">
      <c r="A290" s="4">
        <v>289</v>
      </c>
      <c r="B290" s="23"/>
      <c r="C290" s="45"/>
      <c r="D290" s="59"/>
      <c r="E290" s="23"/>
      <c r="F290" s="26"/>
      <c r="G290" s="26"/>
    </row>
    <row r="291" spans="1:7" x14ac:dyDescent="0.25">
      <c r="A291" s="4">
        <v>290</v>
      </c>
      <c r="B291" s="23"/>
      <c r="C291" s="45"/>
      <c r="D291" s="59"/>
      <c r="E291" s="23"/>
      <c r="F291" s="26"/>
      <c r="G291" s="26"/>
    </row>
    <row r="292" spans="1:7" x14ac:dyDescent="0.25">
      <c r="A292" s="4">
        <v>291</v>
      </c>
      <c r="B292" s="23"/>
      <c r="C292" s="45"/>
      <c r="D292" s="59"/>
      <c r="E292" s="23"/>
      <c r="F292" s="26"/>
      <c r="G292" s="26"/>
    </row>
    <row r="293" spans="1:7" x14ac:dyDescent="0.25">
      <c r="A293" s="4">
        <v>292</v>
      </c>
      <c r="B293" s="23"/>
      <c r="C293" s="45"/>
      <c r="D293" s="59"/>
      <c r="E293" s="23"/>
      <c r="F293" s="26"/>
      <c r="G293" s="26"/>
    </row>
    <row r="294" spans="1:7" x14ac:dyDescent="0.25">
      <c r="A294" s="4">
        <v>293</v>
      </c>
      <c r="B294" s="23"/>
      <c r="C294" s="45"/>
      <c r="D294" s="59"/>
      <c r="E294" s="23"/>
      <c r="F294" s="26"/>
      <c r="G294" s="26"/>
    </row>
    <row r="295" spans="1:7" x14ac:dyDescent="0.25">
      <c r="A295" s="4">
        <v>294</v>
      </c>
      <c r="B295" s="23"/>
      <c r="C295" s="45"/>
      <c r="D295" s="59"/>
      <c r="E295" s="23"/>
      <c r="F295" s="26"/>
      <c r="G295" s="26"/>
    </row>
    <row r="296" spans="1:7" x14ac:dyDescent="0.25">
      <c r="A296" s="4">
        <v>295</v>
      </c>
      <c r="B296" s="23"/>
      <c r="C296" s="45"/>
      <c r="D296" s="59"/>
      <c r="E296" s="23"/>
      <c r="F296" s="26"/>
      <c r="G296" s="26"/>
    </row>
    <row r="297" spans="1:7" x14ac:dyDescent="0.25">
      <c r="A297" s="4">
        <v>296</v>
      </c>
      <c r="B297" s="23"/>
      <c r="C297" s="45"/>
      <c r="D297" s="59"/>
      <c r="E297" s="23"/>
      <c r="F297" s="26"/>
      <c r="G297" s="26"/>
    </row>
    <row r="298" spans="1:7" x14ac:dyDescent="0.25">
      <c r="A298" s="4">
        <v>297</v>
      </c>
      <c r="B298" s="23"/>
      <c r="C298" s="45"/>
      <c r="D298" s="59"/>
      <c r="E298" s="23"/>
      <c r="F298" s="26"/>
      <c r="G298" s="26"/>
    </row>
    <row r="299" spans="1:7" x14ac:dyDescent="0.25">
      <c r="A299" s="4">
        <v>298</v>
      </c>
      <c r="B299" s="23"/>
      <c r="C299" s="45"/>
      <c r="D299" s="59"/>
      <c r="E299" s="23"/>
      <c r="F299" s="26"/>
      <c r="G299" s="26"/>
    </row>
    <row r="300" spans="1:7" x14ac:dyDescent="0.25">
      <c r="A300" s="4">
        <v>299</v>
      </c>
      <c r="B300" s="23"/>
      <c r="C300" s="45"/>
      <c r="D300" s="59"/>
      <c r="E300" s="23"/>
      <c r="F300" s="26"/>
      <c r="G300" s="26"/>
    </row>
    <row r="301" spans="1:7" x14ac:dyDescent="0.25">
      <c r="A301" s="4">
        <v>300</v>
      </c>
      <c r="B301" s="23"/>
      <c r="C301" s="45"/>
      <c r="D301" s="59"/>
      <c r="E301" s="23"/>
      <c r="F301" s="26"/>
      <c r="G301" s="26"/>
    </row>
  </sheetData>
  <protectedRanges>
    <protectedRange sqref="B2:G301" name="Range1"/>
  </protectedRanges>
  <conditionalFormatting sqref="B2:B301 E2:E301">
    <cfRule type="expression" dxfId="27" priority="5">
      <formula>CheckParent=TRUE</formula>
    </cfRule>
  </conditionalFormatting>
  <conditionalFormatting sqref="C2:C301">
    <cfRule type="expression" dxfId="26" priority="3">
      <formula>CheckParent=TRUE</formula>
    </cfRule>
  </conditionalFormatting>
  <conditionalFormatting sqref="D2:D301">
    <cfRule type="expression" dxfId="25" priority="1">
      <formula>CheckParent=TRUE</formula>
    </cfRule>
  </conditionalFormatting>
  <conditionalFormatting sqref="F2:G301">
    <cfRule type="expression" dxfId="24" priority="6">
      <formula>CheckParent=TRUE</formula>
    </cfRule>
  </conditionalFormatting>
  <dataValidations count="2">
    <dataValidation type="list" allowBlank="1" showInputMessage="1" showErrorMessage="1" sqref="F2:F301" xr:uid="{26D93FC6-6E8C-4A36-9678-E2B9EBBB9B1A}">
      <formula1>"Income,Expense"</formula1>
    </dataValidation>
    <dataValidation type="list" allowBlank="1" showInputMessage="1" showErrorMessage="1" sqref="G2:G301" xr:uid="{36A497D8-B1FA-475B-9158-671F9DE47D23}">
      <formula1>INDIRECT(F2)</formula1>
    </dataValidation>
  </dataValidations>
  <pageMargins left="0.7" right="0.7" top="0.75" bottom="0.75" header="0.3" footer="0.3"/>
  <pageSetup scale="48" fitToHeight="0" orientation="portrait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6A14B-BDB2-438B-B323-D741ACD4AD04}">
  <sheetPr>
    <tabColor theme="0" tint="-4.9989318521683403E-2"/>
    <pageSetUpPr fitToPage="1"/>
  </sheetPr>
  <dimension ref="A1:G301"/>
  <sheetViews>
    <sheetView showGridLines="0" zoomScaleNormal="100" workbookViewId="0">
      <pane xSplit="1" ySplit="1" topLeftCell="B2" activePane="bottomRight" state="frozenSplit"/>
      <selection activeCell="D29" sqref="D29"/>
      <selection pane="topRight" activeCell="D29" sqref="D29"/>
      <selection pane="bottomLeft" activeCell="D29" sqref="D29"/>
      <selection pane="bottomRight"/>
    </sheetView>
  </sheetViews>
  <sheetFormatPr defaultColWidth="9.140625" defaultRowHeight="15" x14ac:dyDescent="0.25"/>
  <cols>
    <col min="1" max="1" width="7.42578125" style="4" customWidth="1"/>
    <col min="2" max="4" width="25.7109375" style="4" customWidth="1"/>
    <col min="5" max="5" width="51.5703125" style="4" customWidth="1"/>
    <col min="6" max="8" width="25.7109375" style="4" customWidth="1"/>
    <col min="9" max="16384" width="9.140625" style="4"/>
  </cols>
  <sheetData>
    <row r="1" spans="1:7" s="3" customFormat="1" ht="15.75" thickBot="1" x14ac:dyDescent="0.3">
      <c r="A1" s="27" t="s">
        <v>0</v>
      </c>
      <c r="B1" s="27" t="s">
        <v>42</v>
      </c>
      <c r="C1" s="27" t="s">
        <v>1</v>
      </c>
      <c r="D1" s="27" t="s">
        <v>2</v>
      </c>
      <c r="E1" s="27" t="s">
        <v>3</v>
      </c>
      <c r="F1" s="27" t="s">
        <v>38</v>
      </c>
      <c r="G1" s="27" t="s">
        <v>54</v>
      </c>
    </row>
    <row r="2" spans="1:7" x14ac:dyDescent="0.25">
      <c r="A2" s="4">
        <v>1</v>
      </c>
      <c r="B2" s="23"/>
      <c r="C2" s="45"/>
      <c r="D2" s="59"/>
      <c r="E2" s="23"/>
      <c r="F2" s="26"/>
      <c r="G2" s="26"/>
    </row>
    <row r="3" spans="1:7" x14ac:dyDescent="0.25">
      <c r="A3" s="4">
        <v>2</v>
      </c>
      <c r="B3" s="23"/>
      <c r="C3" s="45"/>
      <c r="D3" s="59"/>
      <c r="E3" s="23"/>
      <c r="F3" s="26"/>
      <c r="G3" s="26"/>
    </row>
    <row r="4" spans="1:7" x14ac:dyDescent="0.25">
      <c r="A4" s="4">
        <v>3</v>
      </c>
      <c r="B4" s="23"/>
      <c r="C4" s="45"/>
      <c r="D4" s="59"/>
      <c r="E4" s="23"/>
      <c r="F4" s="26"/>
      <c r="G4" s="26"/>
    </row>
    <row r="5" spans="1:7" x14ac:dyDescent="0.25">
      <c r="A5" s="4">
        <v>4</v>
      </c>
      <c r="B5" s="23"/>
      <c r="C5" s="45"/>
      <c r="D5" s="59"/>
      <c r="E5" s="23"/>
      <c r="F5" s="26"/>
      <c r="G5" s="26"/>
    </row>
    <row r="6" spans="1:7" x14ac:dyDescent="0.25">
      <c r="A6" s="4">
        <v>5</v>
      </c>
      <c r="B6" s="23"/>
      <c r="C6" s="45"/>
      <c r="D6" s="59"/>
      <c r="E6" s="23"/>
      <c r="F6" s="26"/>
      <c r="G6" s="26"/>
    </row>
    <row r="7" spans="1:7" x14ac:dyDescent="0.25">
      <c r="A7" s="4">
        <v>6</v>
      </c>
      <c r="B7" s="23"/>
      <c r="C7" s="45"/>
      <c r="D7" s="59"/>
      <c r="E7" s="23"/>
      <c r="F7" s="26"/>
      <c r="G7" s="26"/>
    </row>
    <row r="8" spans="1:7" x14ac:dyDescent="0.25">
      <c r="A8" s="4">
        <v>7</v>
      </c>
      <c r="B8" s="23"/>
      <c r="C8" s="45"/>
      <c r="D8" s="59"/>
      <c r="E8" s="23"/>
      <c r="F8" s="26"/>
      <c r="G8" s="26"/>
    </row>
    <row r="9" spans="1:7" x14ac:dyDescent="0.25">
      <c r="A9" s="4">
        <v>8</v>
      </c>
      <c r="B9" s="23"/>
      <c r="C9" s="45"/>
      <c r="D9" s="59"/>
      <c r="E9" s="23"/>
      <c r="F9" s="26"/>
      <c r="G9" s="26"/>
    </row>
    <row r="10" spans="1:7" x14ac:dyDescent="0.25">
      <c r="A10" s="4">
        <v>9</v>
      </c>
      <c r="B10" s="23"/>
      <c r="C10" s="45"/>
      <c r="D10" s="59"/>
      <c r="E10" s="23"/>
      <c r="F10" s="26"/>
      <c r="G10" s="26"/>
    </row>
    <row r="11" spans="1:7" x14ac:dyDescent="0.25">
      <c r="A11" s="4">
        <v>10</v>
      </c>
      <c r="B11" s="23"/>
      <c r="C11" s="45"/>
      <c r="D11" s="59"/>
      <c r="E11" s="23"/>
      <c r="F11" s="26"/>
      <c r="G11" s="26"/>
    </row>
    <row r="12" spans="1:7" x14ac:dyDescent="0.25">
      <c r="A12" s="4">
        <v>11</v>
      </c>
      <c r="B12" s="23"/>
      <c r="C12" s="45"/>
      <c r="D12" s="59"/>
      <c r="E12" s="23"/>
      <c r="F12" s="26"/>
      <c r="G12" s="26"/>
    </row>
    <row r="13" spans="1:7" x14ac:dyDescent="0.25">
      <c r="A13" s="4">
        <v>12</v>
      </c>
      <c r="B13" s="23"/>
      <c r="C13" s="45"/>
      <c r="D13" s="59"/>
      <c r="E13" s="23"/>
      <c r="F13" s="26"/>
      <c r="G13" s="26"/>
    </row>
    <row r="14" spans="1:7" x14ac:dyDescent="0.25">
      <c r="A14" s="4">
        <v>13</v>
      </c>
      <c r="B14" s="23"/>
      <c r="C14" s="45"/>
      <c r="D14" s="59"/>
      <c r="E14" s="23"/>
      <c r="F14" s="26"/>
      <c r="G14" s="26"/>
    </row>
    <row r="15" spans="1:7" x14ac:dyDescent="0.25">
      <c r="A15" s="4">
        <v>14</v>
      </c>
      <c r="B15" s="23"/>
      <c r="C15" s="45"/>
      <c r="D15" s="59"/>
      <c r="E15" s="23"/>
      <c r="F15" s="26"/>
      <c r="G15" s="26"/>
    </row>
    <row r="16" spans="1:7" x14ac:dyDescent="0.25">
      <c r="A16" s="4">
        <v>15</v>
      </c>
      <c r="B16" s="23"/>
      <c r="C16" s="45"/>
      <c r="D16" s="59"/>
      <c r="E16" s="23"/>
      <c r="F16" s="26"/>
      <c r="G16" s="26"/>
    </row>
    <row r="17" spans="1:7" x14ac:dyDescent="0.25">
      <c r="A17" s="4">
        <v>16</v>
      </c>
      <c r="B17" s="23"/>
      <c r="C17" s="45"/>
      <c r="D17" s="59"/>
      <c r="E17" s="23"/>
      <c r="F17" s="26"/>
      <c r="G17" s="26"/>
    </row>
    <row r="18" spans="1:7" x14ac:dyDescent="0.25">
      <c r="A18" s="4">
        <v>17</v>
      </c>
      <c r="B18" s="23"/>
      <c r="C18" s="45"/>
      <c r="D18" s="59"/>
      <c r="E18" s="23"/>
      <c r="F18" s="26"/>
      <c r="G18" s="26"/>
    </row>
    <row r="19" spans="1:7" x14ac:dyDescent="0.25">
      <c r="A19" s="4">
        <v>18</v>
      </c>
      <c r="B19" s="23"/>
      <c r="C19" s="45"/>
      <c r="D19" s="59"/>
      <c r="E19" s="23"/>
      <c r="F19" s="26"/>
      <c r="G19" s="26"/>
    </row>
    <row r="20" spans="1:7" x14ac:dyDescent="0.25">
      <c r="A20" s="4">
        <v>19</v>
      </c>
      <c r="B20" s="23"/>
      <c r="C20" s="45"/>
      <c r="D20" s="59"/>
      <c r="E20" s="23"/>
      <c r="F20" s="26"/>
      <c r="G20" s="26"/>
    </row>
    <row r="21" spans="1:7" x14ac:dyDescent="0.25">
      <c r="A21" s="4">
        <v>20</v>
      </c>
      <c r="B21" s="23"/>
      <c r="C21" s="45"/>
      <c r="D21" s="59"/>
      <c r="E21" s="23"/>
      <c r="F21" s="26"/>
      <c r="G21" s="26"/>
    </row>
    <row r="22" spans="1:7" x14ac:dyDescent="0.25">
      <c r="A22" s="4">
        <v>21</v>
      </c>
      <c r="B22" s="23"/>
      <c r="C22" s="45"/>
      <c r="D22" s="59"/>
      <c r="E22" s="23"/>
      <c r="F22" s="26"/>
      <c r="G22" s="26"/>
    </row>
    <row r="23" spans="1:7" x14ac:dyDescent="0.25">
      <c r="A23" s="4">
        <v>22</v>
      </c>
      <c r="B23" s="23"/>
      <c r="C23" s="45"/>
      <c r="D23" s="59"/>
      <c r="E23" s="23"/>
      <c r="F23" s="26"/>
      <c r="G23" s="26"/>
    </row>
    <row r="24" spans="1:7" x14ac:dyDescent="0.25">
      <c r="A24" s="4">
        <v>23</v>
      </c>
      <c r="B24" s="23"/>
      <c r="C24" s="45"/>
      <c r="D24" s="59"/>
      <c r="E24" s="23"/>
      <c r="F24" s="26"/>
      <c r="G24" s="26"/>
    </row>
    <row r="25" spans="1:7" x14ac:dyDescent="0.25">
      <c r="A25" s="4">
        <v>24</v>
      </c>
      <c r="B25" s="23"/>
      <c r="C25" s="45"/>
      <c r="D25" s="59"/>
      <c r="E25" s="23"/>
      <c r="F25" s="26"/>
      <c r="G25" s="26"/>
    </row>
    <row r="26" spans="1:7" x14ac:dyDescent="0.25">
      <c r="A26" s="4">
        <v>25</v>
      </c>
      <c r="B26" s="23"/>
      <c r="C26" s="45"/>
      <c r="D26" s="59"/>
      <c r="E26" s="23"/>
      <c r="F26" s="26"/>
      <c r="G26" s="26"/>
    </row>
    <row r="27" spans="1:7" x14ac:dyDescent="0.25">
      <c r="A27" s="4">
        <v>26</v>
      </c>
      <c r="B27" s="23"/>
      <c r="C27" s="45"/>
      <c r="D27" s="59"/>
      <c r="E27" s="23"/>
      <c r="F27" s="26"/>
      <c r="G27" s="26"/>
    </row>
    <row r="28" spans="1:7" x14ac:dyDescent="0.25">
      <c r="A28" s="4">
        <v>27</v>
      </c>
      <c r="B28" s="23"/>
      <c r="C28" s="45"/>
      <c r="D28" s="59"/>
      <c r="E28" s="23"/>
      <c r="F28" s="26"/>
      <c r="G28" s="26"/>
    </row>
    <row r="29" spans="1:7" x14ac:dyDescent="0.25">
      <c r="A29" s="4">
        <v>28</v>
      </c>
      <c r="B29" s="23"/>
      <c r="C29" s="45"/>
      <c r="D29" s="59"/>
      <c r="E29" s="23"/>
      <c r="F29" s="26"/>
      <c r="G29" s="26"/>
    </row>
    <row r="30" spans="1:7" x14ac:dyDescent="0.25">
      <c r="A30" s="4">
        <v>29</v>
      </c>
      <c r="B30" s="23"/>
      <c r="C30" s="45"/>
      <c r="D30" s="59"/>
      <c r="E30" s="23"/>
      <c r="F30" s="26"/>
      <c r="G30" s="26"/>
    </row>
    <row r="31" spans="1:7" x14ac:dyDescent="0.25">
      <c r="A31" s="4">
        <v>30</v>
      </c>
      <c r="B31" s="23"/>
      <c r="C31" s="45"/>
      <c r="D31" s="59"/>
      <c r="E31" s="23"/>
      <c r="F31" s="26"/>
      <c r="G31" s="26"/>
    </row>
    <row r="32" spans="1:7" x14ac:dyDescent="0.25">
      <c r="A32" s="4">
        <v>31</v>
      </c>
      <c r="B32" s="23"/>
      <c r="C32" s="45"/>
      <c r="D32" s="59"/>
      <c r="E32" s="23"/>
      <c r="F32" s="26"/>
      <c r="G32" s="26"/>
    </row>
    <row r="33" spans="1:7" x14ac:dyDescent="0.25">
      <c r="A33" s="4">
        <v>32</v>
      </c>
      <c r="B33" s="23"/>
      <c r="C33" s="45"/>
      <c r="D33" s="59"/>
      <c r="E33" s="23"/>
      <c r="F33" s="26"/>
      <c r="G33" s="26"/>
    </row>
    <row r="34" spans="1:7" x14ac:dyDescent="0.25">
      <c r="A34" s="4">
        <v>33</v>
      </c>
      <c r="B34" s="23"/>
      <c r="C34" s="45"/>
      <c r="D34" s="59"/>
      <c r="E34" s="23"/>
      <c r="F34" s="26"/>
      <c r="G34" s="26"/>
    </row>
    <row r="35" spans="1:7" x14ac:dyDescent="0.25">
      <c r="A35" s="4">
        <v>34</v>
      </c>
      <c r="B35" s="23"/>
      <c r="C35" s="45"/>
      <c r="D35" s="59"/>
      <c r="E35" s="23"/>
      <c r="F35" s="26"/>
      <c r="G35" s="26"/>
    </row>
    <row r="36" spans="1:7" x14ac:dyDescent="0.25">
      <c r="A36" s="4">
        <v>35</v>
      </c>
      <c r="B36" s="23"/>
      <c r="C36" s="45"/>
      <c r="D36" s="59"/>
      <c r="E36" s="23"/>
      <c r="F36" s="26"/>
      <c r="G36" s="26"/>
    </row>
    <row r="37" spans="1:7" x14ac:dyDescent="0.25">
      <c r="A37" s="4">
        <v>36</v>
      </c>
      <c r="B37" s="23"/>
      <c r="C37" s="45"/>
      <c r="D37" s="59"/>
      <c r="E37" s="23"/>
      <c r="F37" s="26"/>
      <c r="G37" s="26"/>
    </row>
    <row r="38" spans="1:7" x14ac:dyDescent="0.25">
      <c r="A38" s="4">
        <v>37</v>
      </c>
      <c r="B38" s="23"/>
      <c r="C38" s="45"/>
      <c r="D38" s="59"/>
      <c r="E38" s="23"/>
      <c r="F38" s="26"/>
      <c r="G38" s="26"/>
    </row>
    <row r="39" spans="1:7" x14ac:dyDescent="0.25">
      <c r="A39" s="4">
        <v>38</v>
      </c>
      <c r="B39" s="23"/>
      <c r="C39" s="45"/>
      <c r="D39" s="59"/>
      <c r="E39" s="23"/>
      <c r="F39" s="26"/>
      <c r="G39" s="26"/>
    </row>
    <row r="40" spans="1:7" x14ac:dyDescent="0.25">
      <c r="A40" s="4">
        <v>39</v>
      </c>
      <c r="B40" s="23"/>
      <c r="C40" s="45"/>
      <c r="D40" s="59"/>
      <c r="E40" s="23"/>
      <c r="F40" s="26"/>
      <c r="G40" s="26"/>
    </row>
    <row r="41" spans="1:7" x14ac:dyDescent="0.25">
      <c r="A41" s="4">
        <v>40</v>
      </c>
      <c r="B41" s="23"/>
      <c r="C41" s="45"/>
      <c r="D41" s="59"/>
      <c r="E41" s="23"/>
      <c r="F41" s="26"/>
      <c r="G41" s="26"/>
    </row>
    <row r="42" spans="1:7" x14ac:dyDescent="0.25">
      <c r="A42" s="4">
        <v>41</v>
      </c>
      <c r="B42" s="23"/>
      <c r="C42" s="45"/>
      <c r="D42" s="59"/>
      <c r="E42" s="23"/>
      <c r="F42" s="26"/>
      <c r="G42" s="26"/>
    </row>
    <row r="43" spans="1:7" x14ac:dyDescent="0.25">
      <c r="A43" s="4">
        <v>42</v>
      </c>
      <c r="B43" s="23"/>
      <c r="C43" s="45"/>
      <c r="D43" s="59"/>
      <c r="E43" s="23"/>
      <c r="F43" s="26"/>
      <c r="G43" s="26"/>
    </row>
    <row r="44" spans="1:7" x14ac:dyDescent="0.25">
      <c r="A44" s="4">
        <v>43</v>
      </c>
      <c r="B44" s="23"/>
      <c r="C44" s="45"/>
      <c r="D44" s="59"/>
      <c r="E44" s="23"/>
      <c r="F44" s="26"/>
      <c r="G44" s="26"/>
    </row>
    <row r="45" spans="1:7" x14ac:dyDescent="0.25">
      <c r="A45" s="4">
        <v>44</v>
      </c>
      <c r="B45" s="23"/>
      <c r="C45" s="45"/>
      <c r="D45" s="59"/>
      <c r="E45" s="23"/>
      <c r="F45" s="26"/>
      <c r="G45" s="26"/>
    </row>
    <row r="46" spans="1:7" x14ac:dyDescent="0.25">
      <c r="A46" s="4">
        <v>45</v>
      </c>
      <c r="B46" s="23"/>
      <c r="C46" s="45"/>
      <c r="D46" s="59"/>
      <c r="E46" s="23"/>
      <c r="F46" s="26"/>
      <c r="G46" s="26"/>
    </row>
    <row r="47" spans="1:7" x14ac:dyDescent="0.25">
      <c r="A47" s="4">
        <v>46</v>
      </c>
      <c r="B47" s="23"/>
      <c r="C47" s="45"/>
      <c r="D47" s="59"/>
      <c r="E47" s="23"/>
      <c r="F47" s="26"/>
      <c r="G47" s="26"/>
    </row>
    <row r="48" spans="1:7" x14ac:dyDescent="0.25">
      <c r="A48" s="4">
        <v>47</v>
      </c>
      <c r="B48" s="23"/>
      <c r="C48" s="45"/>
      <c r="D48" s="59"/>
      <c r="E48" s="23"/>
      <c r="F48" s="26"/>
      <c r="G48" s="26"/>
    </row>
    <row r="49" spans="1:7" x14ac:dyDescent="0.25">
      <c r="A49" s="4">
        <v>48</v>
      </c>
      <c r="B49" s="23"/>
      <c r="C49" s="45"/>
      <c r="D49" s="59"/>
      <c r="E49" s="23"/>
      <c r="F49" s="26"/>
      <c r="G49" s="26"/>
    </row>
    <row r="50" spans="1:7" x14ac:dyDescent="0.25">
      <c r="A50" s="4">
        <v>49</v>
      </c>
      <c r="B50" s="23"/>
      <c r="C50" s="45"/>
      <c r="D50" s="59"/>
      <c r="E50" s="23"/>
      <c r="F50" s="26"/>
      <c r="G50" s="26"/>
    </row>
    <row r="51" spans="1:7" x14ac:dyDescent="0.25">
      <c r="A51" s="4">
        <v>50</v>
      </c>
      <c r="B51" s="23"/>
      <c r="C51" s="45"/>
      <c r="D51" s="59"/>
      <c r="E51" s="23"/>
      <c r="F51" s="26"/>
      <c r="G51" s="26"/>
    </row>
    <row r="52" spans="1:7" x14ac:dyDescent="0.25">
      <c r="A52" s="4">
        <v>51</v>
      </c>
      <c r="B52" s="23"/>
      <c r="C52" s="45"/>
      <c r="D52" s="59"/>
      <c r="E52" s="23"/>
      <c r="F52" s="26"/>
      <c r="G52" s="26"/>
    </row>
    <row r="53" spans="1:7" x14ac:dyDescent="0.25">
      <c r="A53" s="4">
        <v>52</v>
      </c>
      <c r="B53" s="23"/>
      <c r="C53" s="45"/>
      <c r="D53" s="59"/>
      <c r="E53" s="23"/>
      <c r="F53" s="26"/>
      <c r="G53" s="26"/>
    </row>
    <row r="54" spans="1:7" x14ac:dyDescent="0.25">
      <c r="A54" s="4">
        <v>53</v>
      </c>
      <c r="B54" s="23"/>
      <c r="C54" s="45"/>
      <c r="D54" s="59"/>
      <c r="E54" s="23"/>
      <c r="F54" s="26"/>
      <c r="G54" s="26"/>
    </row>
    <row r="55" spans="1:7" x14ac:dyDescent="0.25">
      <c r="A55" s="4">
        <v>54</v>
      </c>
      <c r="B55" s="23"/>
      <c r="C55" s="45"/>
      <c r="D55" s="59"/>
      <c r="E55" s="23"/>
      <c r="F55" s="26"/>
      <c r="G55" s="26"/>
    </row>
    <row r="56" spans="1:7" x14ac:dyDescent="0.25">
      <c r="A56" s="4">
        <v>55</v>
      </c>
      <c r="B56" s="23"/>
      <c r="C56" s="45"/>
      <c r="D56" s="59"/>
      <c r="E56" s="23"/>
      <c r="F56" s="26"/>
      <c r="G56" s="26"/>
    </row>
    <row r="57" spans="1:7" x14ac:dyDescent="0.25">
      <c r="A57" s="4">
        <v>56</v>
      </c>
      <c r="B57" s="23"/>
      <c r="C57" s="45"/>
      <c r="D57" s="59"/>
      <c r="E57" s="23"/>
      <c r="F57" s="26"/>
      <c r="G57" s="26"/>
    </row>
    <row r="58" spans="1:7" x14ac:dyDescent="0.25">
      <c r="A58" s="4">
        <v>57</v>
      </c>
      <c r="B58" s="23"/>
      <c r="C58" s="45"/>
      <c r="D58" s="59"/>
      <c r="E58" s="23"/>
      <c r="F58" s="26"/>
      <c r="G58" s="26"/>
    </row>
    <row r="59" spans="1:7" x14ac:dyDescent="0.25">
      <c r="A59" s="4">
        <v>58</v>
      </c>
      <c r="B59" s="23"/>
      <c r="C59" s="45"/>
      <c r="D59" s="59"/>
      <c r="E59" s="23"/>
      <c r="F59" s="26"/>
      <c r="G59" s="26"/>
    </row>
    <row r="60" spans="1:7" x14ac:dyDescent="0.25">
      <c r="A60" s="4">
        <v>59</v>
      </c>
      <c r="B60" s="23"/>
      <c r="C60" s="45"/>
      <c r="D60" s="59"/>
      <c r="E60" s="23"/>
      <c r="F60" s="26"/>
      <c r="G60" s="26"/>
    </row>
    <row r="61" spans="1:7" x14ac:dyDescent="0.25">
      <c r="A61" s="4">
        <v>60</v>
      </c>
      <c r="B61" s="23"/>
      <c r="C61" s="45"/>
      <c r="D61" s="59"/>
      <c r="E61" s="23"/>
      <c r="F61" s="26"/>
      <c r="G61" s="26"/>
    </row>
    <row r="62" spans="1:7" x14ac:dyDescent="0.25">
      <c r="A62" s="4">
        <v>61</v>
      </c>
      <c r="B62" s="23"/>
      <c r="C62" s="45"/>
      <c r="D62" s="59"/>
      <c r="E62" s="23"/>
      <c r="F62" s="26"/>
      <c r="G62" s="26"/>
    </row>
    <row r="63" spans="1:7" x14ac:dyDescent="0.25">
      <c r="A63" s="4">
        <v>62</v>
      </c>
      <c r="B63" s="23"/>
      <c r="C63" s="45"/>
      <c r="D63" s="59"/>
      <c r="E63" s="23"/>
      <c r="F63" s="26"/>
      <c r="G63" s="26"/>
    </row>
    <row r="64" spans="1:7" x14ac:dyDescent="0.25">
      <c r="A64" s="4">
        <v>63</v>
      </c>
      <c r="B64" s="23"/>
      <c r="C64" s="45"/>
      <c r="D64" s="59"/>
      <c r="E64" s="23"/>
      <c r="F64" s="26"/>
      <c r="G64" s="26"/>
    </row>
    <row r="65" spans="1:7" x14ac:dyDescent="0.25">
      <c r="A65" s="4">
        <v>64</v>
      </c>
      <c r="B65" s="23"/>
      <c r="C65" s="45"/>
      <c r="D65" s="59"/>
      <c r="E65" s="23"/>
      <c r="F65" s="26"/>
      <c r="G65" s="26"/>
    </row>
    <row r="66" spans="1:7" x14ac:dyDescent="0.25">
      <c r="A66" s="4">
        <v>65</v>
      </c>
      <c r="B66" s="23"/>
      <c r="C66" s="45"/>
      <c r="D66" s="59"/>
      <c r="E66" s="23"/>
      <c r="F66" s="26"/>
      <c r="G66" s="26"/>
    </row>
    <row r="67" spans="1:7" x14ac:dyDescent="0.25">
      <c r="A67" s="4">
        <v>66</v>
      </c>
      <c r="B67" s="23"/>
      <c r="C67" s="45"/>
      <c r="D67" s="59"/>
      <c r="E67" s="23"/>
      <c r="F67" s="26"/>
      <c r="G67" s="26"/>
    </row>
    <row r="68" spans="1:7" x14ac:dyDescent="0.25">
      <c r="A68" s="4">
        <v>67</v>
      </c>
      <c r="B68" s="23"/>
      <c r="C68" s="45"/>
      <c r="D68" s="59"/>
      <c r="E68" s="23"/>
      <c r="F68" s="26"/>
      <c r="G68" s="26"/>
    </row>
    <row r="69" spans="1:7" x14ac:dyDescent="0.25">
      <c r="A69" s="4">
        <v>68</v>
      </c>
      <c r="B69" s="23"/>
      <c r="C69" s="45"/>
      <c r="D69" s="59"/>
      <c r="E69" s="23"/>
      <c r="F69" s="26"/>
      <c r="G69" s="26"/>
    </row>
    <row r="70" spans="1:7" x14ac:dyDescent="0.25">
      <c r="A70" s="4">
        <v>69</v>
      </c>
      <c r="B70" s="23"/>
      <c r="C70" s="45"/>
      <c r="D70" s="59"/>
      <c r="E70" s="23"/>
      <c r="F70" s="26"/>
      <c r="G70" s="26"/>
    </row>
    <row r="71" spans="1:7" x14ac:dyDescent="0.25">
      <c r="A71" s="4">
        <v>70</v>
      </c>
      <c r="B71" s="23"/>
      <c r="C71" s="45"/>
      <c r="D71" s="59"/>
      <c r="E71" s="23"/>
      <c r="F71" s="26"/>
      <c r="G71" s="26"/>
    </row>
    <row r="72" spans="1:7" x14ac:dyDescent="0.25">
      <c r="A72" s="4">
        <v>71</v>
      </c>
      <c r="B72" s="23"/>
      <c r="C72" s="45"/>
      <c r="D72" s="59"/>
      <c r="E72" s="23"/>
      <c r="F72" s="26"/>
      <c r="G72" s="26"/>
    </row>
    <row r="73" spans="1:7" x14ac:dyDescent="0.25">
      <c r="A73" s="4">
        <v>72</v>
      </c>
      <c r="B73" s="23"/>
      <c r="C73" s="45"/>
      <c r="D73" s="59"/>
      <c r="E73" s="23"/>
      <c r="F73" s="26"/>
      <c r="G73" s="26"/>
    </row>
    <row r="74" spans="1:7" x14ac:dyDescent="0.25">
      <c r="A74" s="4">
        <v>73</v>
      </c>
      <c r="B74" s="23"/>
      <c r="C74" s="45"/>
      <c r="D74" s="59"/>
      <c r="E74" s="23"/>
      <c r="F74" s="26"/>
      <c r="G74" s="26"/>
    </row>
    <row r="75" spans="1:7" x14ac:dyDescent="0.25">
      <c r="A75" s="4">
        <v>74</v>
      </c>
      <c r="B75" s="23"/>
      <c r="C75" s="45"/>
      <c r="D75" s="59"/>
      <c r="E75" s="23"/>
      <c r="F75" s="26"/>
      <c r="G75" s="26"/>
    </row>
    <row r="76" spans="1:7" x14ac:dyDescent="0.25">
      <c r="A76" s="4">
        <v>75</v>
      </c>
      <c r="B76" s="23"/>
      <c r="C76" s="45"/>
      <c r="D76" s="59"/>
      <c r="E76" s="23"/>
      <c r="F76" s="26"/>
      <c r="G76" s="26"/>
    </row>
    <row r="77" spans="1:7" x14ac:dyDescent="0.25">
      <c r="A77" s="4">
        <v>76</v>
      </c>
      <c r="B77" s="23"/>
      <c r="C77" s="45"/>
      <c r="D77" s="59"/>
      <c r="E77" s="23"/>
      <c r="F77" s="26"/>
      <c r="G77" s="26"/>
    </row>
    <row r="78" spans="1:7" x14ac:dyDescent="0.25">
      <c r="A78" s="4">
        <v>77</v>
      </c>
      <c r="B78" s="23"/>
      <c r="C78" s="45"/>
      <c r="D78" s="59"/>
      <c r="E78" s="23"/>
      <c r="F78" s="26"/>
      <c r="G78" s="26"/>
    </row>
    <row r="79" spans="1:7" x14ac:dyDescent="0.25">
      <c r="A79" s="4">
        <v>78</v>
      </c>
      <c r="B79" s="23"/>
      <c r="C79" s="45"/>
      <c r="D79" s="59"/>
      <c r="E79" s="23"/>
      <c r="F79" s="26"/>
      <c r="G79" s="26"/>
    </row>
    <row r="80" spans="1:7" x14ac:dyDescent="0.25">
      <c r="A80" s="4">
        <v>79</v>
      </c>
      <c r="B80" s="23"/>
      <c r="C80" s="45"/>
      <c r="D80" s="59"/>
      <c r="E80" s="23"/>
      <c r="F80" s="26"/>
      <c r="G80" s="26"/>
    </row>
    <row r="81" spans="1:7" x14ac:dyDescent="0.25">
      <c r="A81" s="4">
        <v>80</v>
      </c>
      <c r="B81" s="23"/>
      <c r="C81" s="45"/>
      <c r="D81" s="59"/>
      <c r="E81" s="23"/>
      <c r="F81" s="26"/>
      <c r="G81" s="26"/>
    </row>
    <row r="82" spans="1:7" x14ac:dyDescent="0.25">
      <c r="A82" s="4">
        <v>81</v>
      </c>
      <c r="B82" s="23"/>
      <c r="C82" s="45"/>
      <c r="D82" s="59"/>
      <c r="E82" s="23"/>
      <c r="F82" s="26"/>
      <c r="G82" s="26"/>
    </row>
    <row r="83" spans="1:7" x14ac:dyDescent="0.25">
      <c r="A83" s="4">
        <v>82</v>
      </c>
      <c r="B83" s="23"/>
      <c r="C83" s="45"/>
      <c r="D83" s="59"/>
      <c r="E83" s="23"/>
      <c r="F83" s="26"/>
      <c r="G83" s="26"/>
    </row>
    <row r="84" spans="1:7" x14ac:dyDescent="0.25">
      <c r="A84" s="4">
        <v>83</v>
      </c>
      <c r="B84" s="23"/>
      <c r="C84" s="45"/>
      <c r="D84" s="59"/>
      <c r="E84" s="23"/>
      <c r="F84" s="26"/>
      <c r="G84" s="26"/>
    </row>
    <row r="85" spans="1:7" x14ac:dyDescent="0.25">
      <c r="A85" s="4">
        <v>84</v>
      </c>
      <c r="B85" s="23"/>
      <c r="C85" s="45"/>
      <c r="D85" s="59"/>
      <c r="E85" s="23"/>
      <c r="F85" s="26"/>
      <c r="G85" s="26"/>
    </row>
    <row r="86" spans="1:7" x14ac:dyDescent="0.25">
      <c r="A86" s="4">
        <v>85</v>
      </c>
      <c r="B86" s="23"/>
      <c r="C86" s="45"/>
      <c r="D86" s="59"/>
      <c r="E86" s="23"/>
      <c r="F86" s="26"/>
      <c r="G86" s="26"/>
    </row>
    <row r="87" spans="1:7" x14ac:dyDescent="0.25">
      <c r="A87" s="4">
        <v>86</v>
      </c>
      <c r="B87" s="23"/>
      <c r="C87" s="45"/>
      <c r="D87" s="59"/>
      <c r="E87" s="23"/>
      <c r="F87" s="26"/>
      <c r="G87" s="26"/>
    </row>
    <row r="88" spans="1:7" x14ac:dyDescent="0.25">
      <c r="A88" s="4">
        <v>87</v>
      </c>
      <c r="B88" s="23"/>
      <c r="C88" s="45"/>
      <c r="D88" s="59"/>
      <c r="E88" s="23"/>
      <c r="F88" s="26"/>
      <c r="G88" s="26"/>
    </row>
    <row r="89" spans="1:7" x14ac:dyDescent="0.25">
      <c r="A89" s="4">
        <v>88</v>
      </c>
      <c r="B89" s="23"/>
      <c r="C89" s="45"/>
      <c r="D89" s="59"/>
      <c r="E89" s="23"/>
      <c r="F89" s="26"/>
      <c r="G89" s="26"/>
    </row>
    <row r="90" spans="1:7" x14ac:dyDescent="0.25">
      <c r="A90" s="4">
        <v>89</v>
      </c>
      <c r="B90" s="23"/>
      <c r="C90" s="45"/>
      <c r="D90" s="59"/>
      <c r="E90" s="23"/>
      <c r="F90" s="26"/>
      <c r="G90" s="26"/>
    </row>
    <row r="91" spans="1:7" x14ac:dyDescent="0.25">
      <c r="A91" s="4">
        <v>90</v>
      </c>
      <c r="B91" s="23"/>
      <c r="C91" s="45"/>
      <c r="D91" s="59"/>
      <c r="E91" s="23"/>
      <c r="F91" s="26"/>
      <c r="G91" s="26"/>
    </row>
    <row r="92" spans="1:7" x14ac:dyDescent="0.25">
      <c r="A92" s="4">
        <v>91</v>
      </c>
      <c r="B92" s="23"/>
      <c r="C92" s="45"/>
      <c r="D92" s="59"/>
      <c r="E92" s="23"/>
      <c r="F92" s="26"/>
      <c r="G92" s="26"/>
    </row>
    <row r="93" spans="1:7" x14ac:dyDescent="0.25">
      <c r="A93" s="4">
        <v>92</v>
      </c>
      <c r="B93" s="23"/>
      <c r="C93" s="45"/>
      <c r="D93" s="59"/>
      <c r="E93" s="23"/>
      <c r="F93" s="26"/>
      <c r="G93" s="26"/>
    </row>
    <row r="94" spans="1:7" x14ac:dyDescent="0.25">
      <c r="A94" s="4">
        <v>93</v>
      </c>
      <c r="B94" s="23"/>
      <c r="C94" s="45"/>
      <c r="D94" s="59"/>
      <c r="E94" s="23"/>
      <c r="F94" s="26"/>
      <c r="G94" s="26"/>
    </row>
    <row r="95" spans="1:7" x14ac:dyDescent="0.25">
      <c r="A95" s="4">
        <v>94</v>
      </c>
      <c r="B95" s="23"/>
      <c r="C95" s="45"/>
      <c r="D95" s="59"/>
      <c r="E95" s="23"/>
      <c r="F95" s="26"/>
      <c r="G95" s="26"/>
    </row>
    <row r="96" spans="1:7" x14ac:dyDescent="0.25">
      <c r="A96" s="4">
        <v>95</v>
      </c>
      <c r="B96" s="23"/>
      <c r="C96" s="45"/>
      <c r="D96" s="59"/>
      <c r="E96" s="23"/>
      <c r="F96" s="26"/>
      <c r="G96" s="26"/>
    </row>
    <row r="97" spans="1:7" x14ac:dyDescent="0.25">
      <c r="A97" s="4">
        <v>96</v>
      </c>
      <c r="B97" s="23"/>
      <c r="C97" s="45"/>
      <c r="D97" s="59"/>
      <c r="E97" s="23"/>
      <c r="F97" s="26"/>
      <c r="G97" s="26"/>
    </row>
    <row r="98" spans="1:7" x14ac:dyDescent="0.25">
      <c r="A98" s="4">
        <v>97</v>
      </c>
      <c r="B98" s="23"/>
      <c r="C98" s="45"/>
      <c r="D98" s="59"/>
      <c r="E98" s="23"/>
      <c r="F98" s="26"/>
      <c r="G98" s="26"/>
    </row>
    <row r="99" spans="1:7" x14ac:dyDescent="0.25">
      <c r="A99" s="4">
        <v>98</v>
      </c>
      <c r="B99" s="23"/>
      <c r="C99" s="45"/>
      <c r="D99" s="59"/>
      <c r="E99" s="23"/>
      <c r="F99" s="26"/>
      <c r="G99" s="26"/>
    </row>
    <row r="100" spans="1:7" x14ac:dyDescent="0.25">
      <c r="A100" s="4">
        <v>99</v>
      </c>
      <c r="B100" s="23"/>
      <c r="C100" s="45"/>
      <c r="D100" s="59"/>
      <c r="E100" s="23"/>
      <c r="F100" s="26"/>
      <c r="G100" s="26"/>
    </row>
    <row r="101" spans="1:7" x14ac:dyDescent="0.25">
      <c r="A101" s="4">
        <v>100</v>
      </c>
      <c r="B101" s="23"/>
      <c r="C101" s="45"/>
      <c r="D101" s="59"/>
      <c r="E101" s="23"/>
      <c r="F101" s="26"/>
      <c r="G101" s="26"/>
    </row>
    <row r="102" spans="1:7" x14ac:dyDescent="0.25">
      <c r="A102" s="4">
        <v>101</v>
      </c>
      <c r="B102" s="23"/>
      <c r="C102" s="45"/>
      <c r="D102" s="59"/>
      <c r="E102" s="23"/>
      <c r="F102" s="26"/>
      <c r="G102" s="26"/>
    </row>
    <row r="103" spans="1:7" x14ac:dyDescent="0.25">
      <c r="A103" s="4">
        <v>102</v>
      </c>
      <c r="B103" s="23"/>
      <c r="C103" s="45"/>
      <c r="D103" s="59"/>
      <c r="E103" s="23"/>
      <c r="F103" s="26"/>
      <c r="G103" s="26"/>
    </row>
    <row r="104" spans="1:7" x14ac:dyDescent="0.25">
      <c r="A104" s="4">
        <v>103</v>
      </c>
      <c r="B104" s="23"/>
      <c r="C104" s="45"/>
      <c r="D104" s="59"/>
      <c r="E104" s="23"/>
      <c r="F104" s="26"/>
      <c r="G104" s="26"/>
    </row>
    <row r="105" spans="1:7" x14ac:dyDescent="0.25">
      <c r="A105" s="4">
        <v>104</v>
      </c>
      <c r="B105" s="23"/>
      <c r="C105" s="45"/>
      <c r="D105" s="59"/>
      <c r="E105" s="23"/>
      <c r="F105" s="26"/>
      <c r="G105" s="26"/>
    </row>
    <row r="106" spans="1:7" x14ac:dyDescent="0.25">
      <c r="A106" s="4">
        <v>105</v>
      </c>
      <c r="B106" s="23"/>
      <c r="C106" s="45"/>
      <c r="D106" s="59"/>
      <c r="E106" s="23"/>
      <c r="F106" s="26"/>
      <c r="G106" s="26"/>
    </row>
    <row r="107" spans="1:7" x14ac:dyDescent="0.25">
      <c r="A107" s="4">
        <v>106</v>
      </c>
      <c r="B107" s="23"/>
      <c r="C107" s="45"/>
      <c r="D107" s="59"/>
      <c r="E107" s="23"/>
      <c r="F107" s="26"/>
      <c r="G107" s="26"/>
    </row>
    <row r="108" spans="1:7" x14ac:dyDescent="0.25">
      <c r="A108" s="4">
        <v>107</v>
      </c>
      <c r="B108" s="23"/>
      <c r="C108" s="45"/>
      <c r="D108" s="59"/>
      <c r="E108" s="23"/>
      <c r="F108" s="26"/>
      <c r="G108" s="26"/>
    </row>
    <row r="109" spans="1:7" x14ac:dyDescent="0.25">
      <c r="A109" s="4">
        <v>108</v>
      </c>
      <c r="B109" s="23"/>
      <c r="C109" s="45"/>
      <c r="D109" s="59"/>
      <c r="E109" s="23"/>
      <c r="F109" s="26"/>
      <c r="G109" s="26"/>
    </row>
    <row r="110" spans="1:7" x14ac:dyDescent="0.25">
      <c r="A110" s="4">
        <v>109</v>
      </c>
      <c r="B110" s="23"/>
      <c r="C110" s="45"/>
      <c r="D110" s="59"/>
      <c r="E110" s="23"/>
      <c r="F110" s="26"/>
      <c r="G110" s="26"/>
    </row>
    <row r="111" spans="1:7" x14ac:dyDescent="0.25">
      <c r="A111" s="4">
        <v>110</v>
      </c>
      <c r="B111" s="23"/>
      <c r="C111" s="45"/>
      <c r="D111" s="59"/>
      <c r="E111" s="23"/>
      <c r="F111" s="26"/>
      <c r="G111" s="26"/>
    </row>
    <row r="112" spans="1:7" x14ac:dyDescent="0.25">
      <c r="A112" s="4">
        <v>111</v>
      </c>
      <c r="B112" s="23"/>
      <c r="C112" s="45"/>
      <c r="D112" s="59"/>
      <c r="E112" s="23"/>
      <c r="F112" s="26"/>
      <c r="G112" s="26"/>
    </row>
    <row r="113" spans="1:7" x14ac:dyDescent="0.25">
      <c r="A113" s="4">
        <v>112</v>
      </c>
      <c r="B113" s="23"/>
      <c r="C113" s="45"/>
      <c r="D113" s="59"/>
      <c r="E113" s="23"/>
      <c r="F113" s="26"/>
      <c r="G113" s="26"/>
    </row>
    <row r="114" spans="1:7" x14ac:dyDescent="0.25">
      <c r="A114" s="4">
        <v>113</v>
      </c>
      <c r="B114" s="23"/>
      <c r="C114" s="45"/>
      <c r="D114" s="59"/>
      <c r="E114" s="23"/>
      <c r="F114" s="26"/>
      <c r="G114" s="26"/>
    </row>
    <row r="115" spans="1:7" x14ac:dyDescent="0.25">
      <c r="A115" s="4">
        <v>114</v>
      </c>
      <c r="B115" s="23"/>
      <c r="C115" s="45"/>
      <c r="D115" s="59"/>
      <c r="E115" s="23"/>
      <c r="F115" s="26"/>
      <c r="G115" s="26"/>
    </row>
    <row r="116" spans="1:7" x14ac:dyDescent="0.25">
      <c r="A116" s="4">
        <v>115</v>
      </c>
      <c r="B116" s="23"/>
      <c r="C116" s="45"/>
      <c r="D116" s="59"/>
      <c r="E116" s="23"/>
      <c r="F116" s="26"/>
      <c r="G116" s="26"/>
    </row>
    <row r="117" spans="1:7" x14ac:dyDescent="0.25">
      <c r="A117" s="4">
        <v>116</v>
      </c>
      <c r="B117" s="23"/>
      <c r="C117" s="45"/>
      <c r="D117" s="59"/>
      <c r="E117" s="23"/>
      <c r="F117" s="26"/>
      <c r="G117" s="26"/>
    </row>
    <row r="118" spans="1:7" x14ac:dyDescent="0.25">
      <c r="A118" s="4">
        <v>117</v>
      </c>
      <c r="B118" s="23"/>
      <c r="C118" s="45"/>
      <c r="D118" s="59"/>
      <c r="E118" s="23"/>
      <c r="F118" s="26"/>
      <c r="G118" s="26"/>
    </row>
    <row r="119" spans="1:7" x14ac:dyDescent="0.25">
      <c r="A119" s="4">
        <v>118</v>
      </c>
      <c r="B119" s="23"/>
      <c r="C119" s="45"/>
      <c r="D119" s="59"/>
      <c r="E119" s="23"/>
      <c r="F119" s="26"/>
      <c r="G119" s="26"/>
    </row>
    <row r="120" spans="1:7" x14ac:dyDescent="0.25">
      <c r="A120" s="4">
        <v>119</v>
      </c>
      <c r="B120" s="23"/>
      <c r="C120" s="45"/>
      <c r="D120" s="59"/>
      <c r="E120" s="23"/>
      <c r="F120" s="26"/>
      <c r="G120" s="26"/>
    </row>
    <row r="121" spans="1:7" x14ac:dyDescent="0.25">
      <c r="A121" s="4">
        <v>120</v>
      </c>
      <c r="B121" s="23"/>
      <c r="C121" s="45"/>
      <c r="D121" s="59"/>
      <c r="E121" s="23"/>
      <c r="F121" s="26"/>
      <c r="G121" s="26"/>
    </row>
    <row r="122" spans="1:7" x14ac:dyDescent="0.25">
      <c r="A122" s="4">
        <v>121</v>
      </c>
      <c r="B122" s="23"/>
      <c r="C122" s="45"/>
      <c r="D122" s="59"/>
      <c r="E122" s="23"/>
      <c r="F122" s="26"/>
      <c r="G122" s="26"/>
    </row>
    <row r="123" spans="1:7" x14ac:dyDescent="0.25">
      <c r="A123" s="4">
        <v>122</v>
      </c>
      <c r="B123" s="23"/>
      <c r="C123" s="45"/>
      <c r="D123" s="59"/>
      <c r="E123" s="23"/>
      <c r="F123" s="26"/>
      <c r="G123" s="26"/>
    </row>
    <row r="124" spans="1:7" x14ac:dyDescent="0.25">
      <c r="A124" s="4">
        <v>123</v>
      </c>
      <c r="B124" s="23"/>
      <c r="C124" s="45"/>
      <c r="D124" s="59"/>
      <c r="E124" s="23"/>
      <c r="F124" s="26"/>
      <c r="G124" s="26"/>
    </row>
    <row r="125" spans="1:7" x14ac:dyDescent="0.25">
      <c r="A125" s="4">
        <v>124</v>
      </c>
      <c r="B125" s="23"/>
      <c r="C125" s="45"/>
      <c r="D125" s="59"/>
      <c r="E125" s="23"/>
      <c r="F125" s="26"/>
      <c r="G125" s="26"/>
    </row>
    <row r="126" spans="1:7" x14ac:dyDescent="0.25">
      <c r="A126" s="4">
        <v>125</v>
      </c>
      <c r="B126" s="23"/>
      <c r="C126" s="45"/>
      <c r="D126" s="59"/>
      <c r="E126" s="23"/>
      <c r="F126" s="26"/>
      <c r="G126" s="26"/>
    </row>
    <row r="127" spans="1:7" x14ac:dyDescent="0.25">
      <c r="A127" s="4">
        <v>126</v>
      </c>
      <c r="B127" s="23"/>
      <c r="C127" s="45"/>
      <c r="D127" s="59"/>
      <c r="E127" s="23"/>
      <c r="F127" s="26"/>
      <c r="G127" s="26"/>
    </row>
    <row r="128" spans="1:7" x14ac:dyDescent="0.25">
      <c r="A128" s="4">
        <v>127</v>
      </c>
      <c r="B128" s="23"/>
      <c r="C128" s="45"/>
      <c r="D128" s="59"/>
      <c r="E128" s="23"/>
      <c r="F128" s="26"/>
      <c r="G128" s="26"/>
    </row>
    <row r="129" spans="1:7" x14ac:dyDescent="0.25">
      <c r="A129" s="4">
        <v>128</v>
      </c>
      <c r="B129" s="23"/>
      <c r="C129" s="45"/>
      <c r="D129" s="59"/>
      <c r="E129" s="23"/>
      <c r="F129" s="26"/>
      <c r="G129" s="26"/>
    </row>
    <row r="130" spans="1:7" x14ac:dyDescent="0.25">
      <c r="A130" s="4">
        <v>129</v>
      </c>
      <c r="B130" s="23"/>
      <c r="C130" s="45"/>
      <c r="D130" s="59"/>
      <c r="E130" s="23"/>
      <c r="F130" s="26"/>
      <c r="G130" s="26"/>
    </row>
    <row r="131" spans="1:7" x14ac:dyDescent="0.25">
      <c r="A131" s="4">
        <v>130</v>
      </c>
      <c r="B131" s="23"/>
      <c r="C131" s="45"/>
      <c r="D131" s="59"/>
      <c r="E131" s="23"/>
      <c r="F131" s="26"/>
      <c r="G131" s="26"/>
    </row>
    <row r="132" spans="1:7" x14ac:dyDescent="0.25">
      <c r="A132" s="4">
        <v>131</v>
      </c>
      <c r="B132" s="23"/>
      <c r="C132" s="45"/>
      <c r="D132" s="59"/>
      <c r="E132" s="23"/>
      <c r="F132" s="26"/>
      <c r="G132" s="26"/>
    </row>
    <row r="133" spans="1:7" x14ac:dyDescent="0.25">
      <c r="A133" s="4">
        <v>132</v>
      </c>
      <c r="B133" s="23"/>
      <c r="C133" s="45"/>
      <c r="D133" s="59"/>
      <c r="E133" s="23"/>
      <c r="F133" s="26"/>
      <c r="G133" s="26"/>
    </row>
    <row r="134" spans="1:7" x14ac:dyDescent="0.25">
      <c r="A134" s="4">
        <v>133</v>
      </c>
      <c r="B134" s="23"/>
      <c r="C134" s="45"/>
      <c r="D134" s="59"/>
      <c r="E134" s="23"/>
      <c r="F134" s="26"/>
      <c r="G134" s="26"/>
    </row>
    <row r="135" spans="1:7" x14ac:dyDescent="0.25">
      <c r="A135" s="4">
        <v>134</v>
      </c>
      <c r="B135" s="23"/>
      <c r="C135" s="45"/>
      <c r="D135" s="59"/>
      <c r="E135" s="23"/>
      <c r="F135" s="26"/>
      <c r="G135" s="26"/>
    </row>
    <row r="136" spans="1:7" x14ac:dyDescent="0.25">
      <c r="A136" s="4">
        <v>135</v>
      </c>
      <c r="B136" s="23"/>
      <c r="C136" s="45"/>
      <c r="D136" s="59"/>
      <c r="E136" s="23"/>
      <c r="F136" s="26"/>
      <c r="G136" s="26"/>
    </row>
    <row r="137" spans="1:7" x14ac:dyDescent="0.25">
      <c r="A137" s="4">
        <v>136</v>
      </c>
      <c r="B137" s="23"/>
      <c r="C137" s="45"/>
      <c r="D137" s="59"/>
      <c r="E137" s="23"/>
      <c r="F137" s="26"/>
      <c r="G137" s="26"/>
    </row>
    <row r="138" spans="1:7" x14ac:dyDescent="0.25">
      <c r="A138" s="4">
        <v>137</v>
      </c>
      <c r="B138" s="23"/>
      <c r="C138" s="45"/>
      <c r="D138" s="59"/>
      <c r="E138" s="23"/>
      <c r="F138" s="26"/>
      <c r="G138" s="26"/>
    </row>
    <row r="139" spans="1:7" x14ac:dyDescent="0.25">
      <c r="A139" s="4">
        <v>138</v>
      </c>
      <c r="B139" s="23"/>
      <c r="C139" s="45"/>
      <c r="D139" s="59"/>
      <c r="E139" s="23"/>
      <c r="F139" s="26"/>
      <c r="G139" s="26"/>
    </row>
    <row r="140" spans="1:7" x14ac:dyDescent="0.25">
      <c r="A140" s="4">
        <v>139</v>
      </c>
      <c r="B140" s="23"/>
      <c r="C140" s="45"/>
      <c r="D140" s="59"/>
      <c r="E140" s="23"/>
      <c r="F140" s="26"/>
      <c r="G140" s="26"/>
    </row>
    <row r="141" spans="1:7" x14ac:dyDescent="0.25">
      <c r="A141" s="4">
        <v>140</v>
      </c>
      <c r="B141" s="23"/>
      <c r="C141" s="45"/>
      <c r="D141" s="59"/>
      <c r="E141" s="23"/>
      <c r="F141" s="26"/>
      <c r="G141" s="26"/>
    </row>
    <row r="142" spans="1:7" x14ac:dyDescent="0.25">
      <c r="A142" s="4">
        <v>141</v>
      </c>
      <c r="B142" s="23"/>
      <c r="C142" s="45"/>
      <c r="D142" s="59"/>
      <c r="E142" s="23"/>
      <c r="F142" s="26"/>
      <c r="G142" s="26"/>
    </row>
    <row r="143" spans="1:7" x14ac:dyDescent="0.25">
      <c r="A143" s="4">
        <v>142</v>
      </c>
      <c r="B143" s="23"/>
      <c r="C143" s="45"/>
      <c r="D143" s="59"/>
      <c r="E143" s="23"/>
      <c r="F143" s="26"/>
      <c r="G143" s="26"/>
    </row>
    <row r="144" spans="1:7" x14ac:dyDescent="0.25">
      <c r="A144" s="4">
        <v>143</v>
      </c>
      <c r="B144" s="23"/>
      <c r="C144" s="45"/>
      <c r="D144" s="59"/>
      <c r="E144" s="23"/>
      <c r="F144" s="26"/>
      <c r="G144" s="26"/>
    </row>
    <row r="145" spans="1:7" x14ac:dyDescent="0.25">
      <c r="A145" s="4">
        <v>144</v>
      </c>
      <c r="B145" s="23"/>
      <c r="C145" s="45"/>
      <c r="D145" s="59"/>
      <c r="E145" s="23"/>
      <c r="F145" s="26"/>
      <c r="G145" s="26"/>
    </row>
    <row r="146" spans="1:7" x14ac:dyDescent="0.25">
      <c r="A146" s="4">
        <v>145</v>
      </c>
      <c r="B146" s="23"/>
      <c r="C146" s="45"/>
      <c r="D146" s="59"/>
      <c r="E146" s="23"/>
      <c r="F146" s="26"/>
      <c r="G146" s="26"/>
    </row>
    <row r="147" spans="1:7" x14ac:dyDescent="0.25">
      <c r="A147" s="4">
        <v>146</v>
      </c>
      <c r="B147" s="23"/>
      <c r="C147" s="45"/>
      <c r="D147" s="59"/>
      <c r="E147" s="23"/>
      <c r="F147" s="26"/>
      <c r="G147" s="26"/>
    </row>
    <row r="148" spans="1:7" x14ac:dyDescent="0.25">
      <c r="A148" s="4">
        <v>147</v>
      </c>
      <c r="B148" s="23"/>
      <c r="C148" s="45"/>
      <c r="D148" s="59"/>
      <c r="E148" s="23"/>
      <c r="F148" s="26"/>
      <c r="G148" s="26"/>
    </row>
    <row r="149" spans="1:7" x14ac:dyDescent="0.25">
      <c r="A149" s="4">
        <v>148</v>
      </c>
      <c r="B149" s="23"/>
      <c r="C149" s="45"/>
      <c r="D149" s="59"/>
      <c r="E149" s="23"/>
      <c r="F149" s="26"/>
      <c r="G149" s="26"/>
    </row>
    <row r="150" spans="1:7" x14ac:dyDescent="0.25">
      <c r="A150" s="4">
        <v>149</v>
      </c>
      <c r="B150" s="23"/>
      <c r="C150" s="45"/>
      <c r="D150" s="59"/>
      <c r="E150" s="23"/>
      <c r="F150" s="26"/>
      <c r="G150" s="26"/>
    </row>
    <row r="151" spans="1:7" x14ac:dyDescent="0.25">
      <c r="A151" s="4">
        <v>150</v>
      </c>
      <c r="B151" s="23"/>
      <c r="C151" s="45"/>
      <c r="D151" s="59"/>
      <c r="E151" s="23"/>
      <c r="F151" s="26"/>
      <c r="G151" s="26"/>
    </row>
    <row r="152" spans="1:7" x14ac:dyDescent="0.25">
      <c r="A152" s="4">
        <v>151</v>
      </c>
      <c r="B152" s="23"/>
      <c r="C152" s="45"/>
      <c r="D152" s="59"/>
      <c r="E152" s="23"/>
      <c r="F152" s="26"/>
      <c r="G152" s="26"/>
    </row>
    <row r="153" spans="1:7" x14ac:dyDescent="0.25">
      <c r="A153" s="4">
        <v>152</v>
      </c>
      <c r="B153" s="23"/>
      <c r="C153" s="45"/>
      <c r="D153" s="59"/>
      <c r="E153" s="23"/>
      <c r="F153" s="26"/>
      <c r="G153" s="26"/>
    </row>
    <row r="154" spans="1:7" x14ac:dyDescent="0.25">
      <c r="A154" s="4">
        <v>153</v>
      </c>
      <c r="B154" s="23"/>
      <c r="C154" s="45"/>
      <c r="D154" s="59"/>
      <c r="E154" s="23"/>
      <c r="F154" s="26"/>
      <c r="G154" s="26"/>
    </row>
    <row r="155" spans="1:7" x14ac:dyDescent="0.25">
      <c r="A155" s="4">
        <v>154</v>
      </c>
      <c r="B155" s="23"/>
      <c r="C155" s="45"/>
      <c r="D155" s="59"/>
      <c r="E155" s="23"/>
      <c r="F155" s="26"/>
      <c r="G155" s="26"/>
    </row>
    <row r="156" spans="1:7" x14ac:dyDescent="0.25">
      <c r="A156" s="4">
        <v>155</v>
      </c>
      <c r="B156" s="23"/>
      <c r="C156" s="45"/>
      <c r="D156" s="59"/>
      <c r="E156" s="23"/>
      <c r="F156" s="26"/>
      <c r="G156" s="26"/>
    </row>
    <row r="157" spans="1:7" x14ac:dyDescent="0.25">
      <c r="A157" s="4">
        <v>156</v>
      </c>
      <c r="B157" s="23"/>
      <c r="C157" s="45"/>
      <c r="D157" s="59"/>
      <c r="E157" s="23"/>
      <c r="F157" s="26"/>
      <c r="G157" s="26"/>
    </row>
    <row r="158" spans="1:7" x14ac:dyDescent="0.25">
      <c r="A158" s="4">
        <v>157</v>
      </c>
      <c r="B158" s="23"/>
      <c r="C158" s="45"/>
      <c r="D158" s="59"/>
      <c r="E158" s="23"/>
      <c r="F158" s="26"/>
      <c r="G158" s="26"/>
    </row>
    <row r="159" spans="1:7" x14ac:dyDescent="0.25">
      <c r="A159" s="4">
        <v>158</v>
      </c>
      <c r="B159" s="23"/>
      <c r="C159" s="45"/>
      <c r="D159" s="59"/>
      <c r="E159" s="23"/>
      <c r="F159" s="26"/>
      <c r="G159" s="26"/>
    </row>
    <row r="160" spans="1:7" x14ac:dyDescent="0.25">
      <c r="A160" s="4">
        <v>159</v>
      </c>
      <c r="B160" s="23"/>
      <c r="C160" s="45"/>
      <c r="D160" s="59"/>
      <c r="E160" s="23"/>
      <c r="F160" s="26"/>
      <c r="G160" s="26"/>
    </row>
    <row r="161" spans="1:7" x14ac:dyDescent="0.25">
      <c r="A161" s="4">
        <v>160</v>
      </c>
      <c r="B161" s="23"/>
      <c r="C161" s="45"/>
      <c r="D161" s="59"/>
      <c r="E161" s="23"/>
      <c r="F161" s="26"/>
      <c r="G161" s="26"/>
    </row>
    <row r="162" spans="1:7" x14ac:dyDescent="0.25">
      <c r="A162" s="4">
        <v>161</v>
      </c>
      <c r="B162" s="23"/>
      <c r="C162" s="45"/>
      <c r="D162" s="59"/>
      <c r="E162" s="23"/>
      <c r="F162" s="26"/>
      <c r="G162" s="26"/>
    </row>
    <row r="163" spans="1:7" x14ac:dyDescent="0.25">
      <c r="A163" s="4">
        <v>162</v>
      </c>
      <c r="B163" s="23"/>
      <c r="C163" s="45"/>
      <c r="D163" s="59"/>
      <c r="E163" s="23"/>
      <c r="F163" s="26"/>
      <c r="G163" s="26"/>
    </row>
    <row r="164" spans="1:7" x14ac:dyDescent="0.25">
      <c r="A164" s="4">
        <v>163</v>
      </c>
      <c r="B164" s="23"/>
      <c r="C164" s="45"/>
      <c r="D164" s="59"/>
      <c r="E164" s="23"/>
      <c r="F164" s="26"/>
      <c r="G164" s="26"/>
    </row>
    <row r="165" spans="1:7" x14ac:dyDescent="0.25">
      <c r="A165" s="4">
        <v>164</v>
      </c>
      <c r="B165" s="23"/>
      <c r="C165" s="45"/>
      <c r="D165" s="59"/>
      <c r="E165" s="23"/>
      <c r="F165" s="26"/>
      <c r="G165" s="26"/>
    </row>
    <row r="166" spans="1:7" x14ac:dyDescent="0.25">
      <c r="A166" s="4">
        <v>165</v>
      </c>
      <c r="B166" s="23"/>
      <c r="C166" s="45"/>
      <c r="D166" s="59"/>
      <c r="E166" s="23"/>
      <c r="F166" s="26"/>
      <c r="G166" s="26"/>
    </row>
    <row r="167" spans="1:7" x14ac:dyDescent="0.25">
      <c r="A167" s="4">
        <v>166</v>
      </c>
      <c r="B167" s="23"/>
      <c r="C167" s="45"/>
      <c r="D167" s="59"/>
      <c r="E167" s="23"/>
      <c r="F167" s="26"/>
      <c r="G167" s="26"/>
    </row>
    <row r="168" spans="1:7" x14ac:dyDescent="0.25">
      <c r="A168" s="4">
        <v>167</v>
      </c>
      <c r="B168" s="23"/>
      <c r="C168" s="45"/>
      <c r="D168" s="59"/>
      <c r="E168" s="23"/>
      <c r="F168" s="26"/>
      <c r="G168" s="26"/>
    </row>
    <row r="169" spans="1:7" x14ac:dyDescent="0.25">
      <c r="A169" s="4">
        <v>168</v>
      </c>
      <c r="B169" s="23"/>
      <c r="C169" s="45"/>
      <c r="D169" s="59"/>
      <c r="E169" s="23"/>
      <c r="F169" s="26"/>
      <c r="G169" s="26"/>
    </row>
    <row r="170" spans="1:7" x14ac:dyDescent="0.25">
      <c r="A170" s="4">
        <v>169</v>
      </c>
      <c r="B170" s="23"/>
      <c r="C170" s="45"/>
      <c r="D170" s="59"/>
      <c r="E170" s="23"/>
      <c r="F170" s="26"/>
      <c r="G170" s="26"/>
    </row>
    <row r="171" spans="1:7" x14ac:dyDescent="0.25">
      <c r="A171" s="4">
        <v>170</v>
      </c>
      <c r="B171" s="23"/>
      <c r="C171" s="45"/>
      <c r="D171" s="59"/>
      <c r="E171" s="23"/>
      <c r="F171" s="26"/>
      <c r="G171" s="26"/>
    </row>
    <row r="172" spans="1:7" x14ac:dyDescent="0.25">
      <c r="A172" s="4">
        <v>171</v>
      </c>
      <c r="B172" s="23"/>
      <c r="C172" s="45"/>
      <c r="D172" s="59"/>
      <c r="E172" s="23"/>
      <c r="F172" s="26"/>
      <c r="G172" s="26"/>
    </row>
    <row r="173" spans="1:7" x14ac:dyDescent="0.25">
      <c r="A173" s="4">
        <v>172</v>
      </c>
      <c r="B173" s="23"/>
      <c r="C173" s="45"/>
      <c r="D173" s="59"/>
      <c r="E173" s="23"/>
      <c r="F173" s="26"/>
      <c r="G173" s="26"/>
    </row>
    <row r="174" spans="1:7" x14ac:dyDescent="0.25">
      <c r="A174" s="4">
        <v>173</v>
      </c>
      <c r="B174" s="23"/>
      <c r="C174" s="45"/>
      <c r="D174" s="59"/>
      <c r="E174" s="23"/>
      <c r="F174" s="26"/>
      <c r="G174" s="26"/>
    </row>
    <row r="175" spans="1:7" x14ac:dyDescent="0.25">
      <c r="A175" s="4">
        <v>174</v>
      </c>
      <c r="B175" s="23"/>
      <c r="C175" s="45"/>
      <c r="D175" s="59"/>
      <c r="E175" s="23"/>
      <c r="F175" s="26"/>
      <c r="G175" s="26"/>
    </row>
    <row r="176" spans="1:7" x14ac:dyDescent="0.25">
      <c r="A176" s="4">
        <v>175</v>
      </c>
      <c r="B176" s="23"/>
      <c r="C176" s="45"/>
      <c r="D176" s="59"/>
      <c r="E176" s="23"/>
      <c r="F176" s="26"/>
      <c r="G176" s="26"/>
    </row>
    <row r="177" spans="1:7" x14ac:dyDescent="0.25">
      <c r="A177" s="4">
        <v>176</v>
      </c>
      <c r="B177" s="23"/>
      <c r="C177" s="45"/>
      <c r="D177" s="59"/>
      <c r="E177" s="23"/>
      <c r="F177" s="26"/>
      <c r="G177" s="26"/>
    </row>
    <row r="178" spans="1:7" x14ac:dyDescent="0.25">
      <c r="A178" s="4">
        <v>177</v>
      </c>
      <c r="B178" s="23"/>
      <c r="C178" s="45"/>
      <c r="D178" s="59"/>
      <c r="E178" s="23"/>
      <c r="F178" s="26"/>
      <c r="G178" s="26"/>
    </row>
    <row r="179" spans="1:7" x14ac:dyDescent="0.25">
      <c r="A179" s="4">
        <v>178</v>
      </c>
      <c r="B179" s="23"/>
      <c r="C179" s="45"/>
      <c r="D179" s="59"/>
      <c r="E179" s="23"/>
      <c r="F179" s="26"/>
      <c r="G179" s="26"/>
    </row>
    <row r="180" spans="1:7" x14ac:dyDescent="0.25">
      <c r="A180" s="4">
        <v>179</v>
      </c>
      <c r="B180" s="23"/>
      <c r="C180" s="45"/>
      <c r="D180" s="59"/>
      <c r="E180" s="23"/>
      <c r="F180" s="26"/>
      <c r="G180" s="26"/>
    </row>
    <row r="181" spans="1:7" x14ac:dyDescent="0.25">
      <c r="A181" s="4">
        <v>180</v>
      </c>
      <c r="B181" s="23"/>
      <c r="C181" s="45"/>
      <c r="D181" s="59"/>
      <c r="E181" s="23"/>
      <c r="F181" s="26"/>
      <c r="G181" s="26"/>
    </row>
    <row r="182" spans="1:7" x14ac:dyDescent="0.25">
      <c r="A182" s="4">
        <v>181</v>
      </c>
      <c r="B182" s="23"/>
      <c r="C182" s="45"/>
      <c r="D182" s="59"/>
      <c r="E182" s="23"/>
      <c r="F182" s="26"/>
      <c r="G182" s="26"/>
    </row>
    <row r="183" spans="1:7" x14ac:dyDescent="0.25">
      <c r="A183" s="4">
        <v>182</v>
      </c>
      <c r="B183" s="23"/>
      <c r="C183" s="45"/>
      <c r="D183" s="59"/>
      <c r="E183" s="23"/>
      <c r="F183" s="26"/>
      <c r="G183" s="26"/>
    </row>
    <row r="184" spans="1:7" x14ac:dyDescent="0.25">
      <c r="A184" s="4">
        <v>183</v>
      </c>
      <c r="B184" s="23"/>
      <c r="C184" s="45"/>
      <c r="D184" s="59"/>
      <c r="E184" s="23"/>
      <c r="F184" s="26"/>
      <c r="G184" s="26"/>
    </row>
    <row r="185" spans="1:7" x14ac:dyDescent="0.25">
      <c r="A185" s="4">
        <v>184</v>
      </c>
      <c r="B185" s="23"/>
      <c r="C185" s="45"/>
      <c r="D185" s="59"/>
      <c r="E185" s="23"/>
      <c r="F185" s="26"/>
      <c r="G185" s="26"/>
    </row>
    <row r="186" spans="1:7" x14ac:dyDescent="0.25">
      <c r="A186" s="4">
        <v>185</v>
      </c>
      <c r="B186" s="23"/>
      <c r="C186" s="45"/>
      <c r="D186" s="59"/>
      <c r="E186" s="23"/>
      <c r="F186" s="26"/>
      <c r="G186" s="26"/>
    </row>
    <row r="187" spans="1:7" x14ac:dyDescent="0.25">
      <c r="A187" s="4">
        <v>186</v>
      </c>
      <c r="B187" s="23"/>
      <c r="C187" s="45"/>
      <c r="D187" s="59"/>
      <c r="E187" s="23"/>
      <c r="F187" s="26"/>
      <c r="G187" s="26"/>
    </row>
    <row r="188" spans="1:7" x14ac:dyDescent="0.25">
      <c r="A188" s="4">
        <v>187</v>
      </c>
      <c r="B188" s="23"/>
      <c r="C188" s="45"/>
      <c r="D188" s="59"/>
      <c r="E188" s="23"/>
      <c r="F188" s="26"/>
      <c r="G188" s="26"/>
    </row>
    <row r="189" spans="1:7" x14ac:dyDescent="0.25">
      <c r="A189" s="4">
        <v>188</v>
      </c>
      <c r="B189" s="23"/>
      <c r="C189" s="45"/>
      <c r="D189" s="59"/>
      <c r="E189" s="23"/>
      <c r="F189" s="26"/>
      <c r="G189" s="26"/>
    </row>
    <row r="190" spans="1:7" x14ac:dyDescent="0.25">
      <c r="A190" s="4">
        <v>189</v>
      </c>
      <c r="B190" s="23"/>
      <c r="C190" s="45"/>
      <c r="D190" s="59"/>
      <c r="E190" s="23"/>
      <c r="F190" s="26"/>
      <c r="G190" s="26"/>
    </row>
    <row r="191" spans="1:7" x14ac:dyDescent="0.25">
      <c r="A191" s="4">
        <v>190</v>
      </c>
      <c r="B191" s="23"/>
      <c r="C191" s="45"/>
      <c r="D191" s="59"/>
      <c r="E191" s="23"/>
      <c r="F191" s="26"/>
      <c r="G191" s="26"/>
    </row>
    <row r="192" spans="1:7" x14ac:dyDescent="0.25">
      <c r="A192" s="4">
        <v>191</v>
      </c>
      <c r="B192" s="23"/>
      <c r="C192" s="45"/>
      <c r="D192" s="59"/>
      <c r="E192" s="23"/>
      <c r="F192" s="26"/>
      <c r="G192" s="26"/>
    </row>
    <row r="193" spans="1:7" x14ac:dyDescent="0.25">
      <c r="A193" s="4">
        <v>192</v>
      </c>
      <c r="B193" s="23"/>
      <c r="C193" s="45"/>
      <c r="D193" s="59"/>
      <c r="E193" s="23"/>
      <c r="F193" s="26"/>
      <c r="G193" s="26"/>
    </row>
    <row r="194" spans="1:7" x14ac:dyDescent="0.25">
      <c r="A194" s="4">
        <v>193</v>
      </c>
      <c r="B194" s="23"/>
      <c r="C194" s="45"/>
      <c r="D194" s="59"/>
      <c r="E194" s="23"/>
      <c r="F194" s="26"/>
      <c r="G194" s="26"/>
    </row>
    <row r="195" spans="1:7" x14ac:dyDescent="0.25">
      <c r="A195" s="4">
        <v>194</v>
      </c>
      <c r="B195" s="23"/>
      <c r="C195" s="45"/>
      <c r="D195" s="59"/>
      <c r="E195" s="23"/>
      <c r="F195" s="26"/>
      <c r="G195" s="26"/>
    </row>
    <row r="196" spans="1:7" x14ac:dyDescent="0.25">
      <c r="A196" s="4">
        <v>195</v>
      </c>
      <c r="B196" s="23"/>
      <c r="C196" s="45"/>
      <c r="D196" s="59"/>
      <c r="E196" s="23"/>
      <c r="F196" s="26"/>
      <c r="G196" s="26"/>
    </row>
    <row r="197" spans="1:7" x14ac:dyDescent="0.25">
      <c r="A197" s="4">
        <v>196</v>
      </c>
      <c r="B197" s="23"/>
      <c r="C197" s="45"/>
      <c r="D197" s="59"/>
      <c r="E197" s="23"/>
      <c r="F197" s="26"/>
      <c r="G197" s="26"/>
    </row>
    <row r="198" spans="1:7" x14ac:dyDescent="0.25">
      <c r="A198" s="4">
        <v>197</v>
      </c>
      <c r="B198" s="23"/>
      <c r="C198" s="45"/>
      <c r="D198" s="59"/>
      <c r="E198" s="23"/>
      <c r="F198" s="26"/>
      <c r="G198" s="26"/>
    </row>
    <row r="199" spans="1:7" x14ac:dyDescent="0.25">
      <c r="A199" s="4">
        <v>198</v>
      </c>
      <c r="B199" s="23"/>
      <c r="C199" s="45"/>
      <c r="D199" s="59"/>
      <c r="E199" s="23"/>
      <c r="F199" s="26"/>
      <c r="G199" s="26"/>
    </row>
    <row r="200" spans="1:7" x14ac:dyDescent="0.25">
      <c r="A200" s="4">
        <v>199</v>
      </c>
      <c r="B200" s="23"/>
      <c r="C200" s="45"/>
      <c r="D200" s="59"/>
      <c r="E200" s="23"/>
      <c r="F200" s="26"/>
      <c r="G200" s="26"/>
    </row>
    <row r="201" spans="1:7" x14ac:dyDescent="0.25">
      <c r="A201" s="4">
        <v>200</v>
      </c>
      <c r="B201" s="23"/>
      <c r="C201" s="45"/>
      <c r="D201" s="59"/>
      <c r="E201" s="23"/>
      <c r="F201" s="26"/>
      <c r="G201" s="26"/>
    </row>
    <row r="202" spans="1:7" x14ac:dyDescent="0.25">
      <c r="A202" s="4">
        <v>201</v>
      </c>
      <c r="B202" s="23"/>
      <c r="C202" s="45"/>
      <c r="D202" s="59"/>
      <c r="E202" s="23"/>
      <c r="F202" s="26"/>
      <c r="G202" s="26"/>
    </row>
    <row r="203" spans="1:7" x14ac:dyDescent="0.25">
      <c r="A203" s="4">
        <v>202</v>
      </c>
      <c r="B203" s="23"/>
      <c r="C203" s="45"/>
      <c r="D203" s="59"/>
      <c r="E203" s="23"/>
      <c r="F203" s="26"/>
      <c r="G203" s="26"/>
    </row>
    <row r="204" spans="1:7" x14ac:dyDescent="0.25">
      <c r="A204" s="4">
        <v>203</v>
      </c>
      <c r="B204" s="23"/>
      <c r="C204" s="45"/>
      <c r="D204" s="59"/>
      <c r="E204" s="23"/>
      <c r="F204" s="26"/>
      <c r="G204" s="26"/>
    </row>
    <row r="205" spans="1:7" x14ac:dyDescent="0.25">
      <c r="A205" s="4">
        <v>204</v>
      </c>
      <c r="B205" s="23"/>
      <c r="C205" s="45"/>
      <c r="D205" s="59"/>
      <c r="E205" s="23"/>
      <c r="F205" s="26"/>
      <c r="G205" s="26"/>
    </row>
    <row r="206" spans="1:7" x14ac:dyDescent="0.25">
      <c r="A206" s="4">
        <v>205</v>
      </c>
      <c r="B206" s="23"/>
      <c r="C206" s="45"/>
      <c r="D206" s="59"/>
      <c r="E206" s="23"/>
      <c r="F206" s="26"/>
      <c r="G206" s="26"/>
    </row>
    <row r="207" spans="1:7" x14ac:dyDescent="0.25">
      <c r="A207" s="4">
        <v>206</v>
      </c>
      <c r="B207" s="23"/>
      <c r="C207" s="45"/>
      <c r="D207" s="59"/>
      <c r="E207" s="23"/>
      <c r="F207" s="26"/>
      <c r="G207" s="26"/>
    </row>
    <row r="208" spans="1:7" x14ac:dyDescent="0.25">
      <c r="A208" s="4">
        <v>207</v>
      </c>
      <c r="B208" s="23"/>
      <c r="C208" s="45"/>
      <c r="D208" s="59"/>
      <c r="E208" s="23"/>
      <c r="F208" s="26"/>
      <c r="G208" s="26"/>
    </row>
    <row r="209" spans="1:7" x14ac:dyDescent="0.25">
      <c r="A209" s="4">
        <v>208</v>
      </c>
      <c r="B209" s="23"/>
      <c r="C209" s="45"/>
      <c r="D209" s="59"/>
      <c r="E209" s="23"/>
      <c r="F209" s="26"/>
      <c r="G209" s="26"/>
    </row>
    <row r="210" spans="1:7" x14ac:dyDescent="0.25">
      <c r="A210" s="4">
        <v>209</v>
      </c>
      <c r="B210" s="23"/>
      <c r="C210" s="45"/>
      <c r="D210" s="59"/>
      <c r="E210" s="23"/>
      <c r="F210" s="26"/>
      <c r="G210" s="26"/>
    </row>
    <row r="211" spans="1:7" x14ac:dyDescent="0.25">
      <c r="A211" s="4">
        <v>210</v>
      </c>
      <c r="B211" s="23"/>
      <c r="C211" s="45"/>
      <c r="D211" s="59"/>
      <c r="E211" s="23"/>
      <c r="F211" s="26"/>
      <c r="G211" s="26"/>
    </row>
    <row r="212" spans="1:7" x14ac:dyDescent="0.25">
      <c r="A212" s="4">
        <v>211</v>
      </c>
      <c r="B212" s="23"/>
      <c r="C212" s="45"/>
      <c r="D212" s="59"/>
      <c r="E212" s="23"/>
      <c r="F212" s="26"/>
      <c r="G212" s="26"/>
    </row>
    <row r="213" spans="1:7" x14ac:dyDescent="0.25">
      <c r="A213" s="4">
        <v>212</v>
      </c>
      <c r="B213" s="23"/>
      <c r="C213" s="45"/>
      <c r="D213" s="59"/>
      <c r="E213" s="23"/>
      <c r="F213" s="26"/>
      <c r="G213" s="26"/>
    </row>
    <row r="214" spans="1:7" x14ac:dyDescent="0.25">
      <c r="A214" s="4">
        <v>213</v>
      </c>
      <c r="B214" s="23"/>
      <c r="C214" s="45"/>
      <c r="D214" s="59"/>
      <c r="E214" s="23"/>
      <c r="F214" s="26"/>
      <c r="G214" s="26"/>
    </row>
    <row r="215" spans="1:7" x14ac:dyDescent="0.25">
      <c r="A215" s="4">
        <v>214</v>
      </c>
      <c r="B215" s="23"/>
      <c r="C215" s="45"/>
      <c r="D215" s="59"/>
      <c r="E215" s="23"/>
      <c r="F215" s="26"/>
      <c r="G215" s="26"/>
    </row>
    <row r="216" spans="1:7" x14ac:dyDescent="0.25">
      <c r="A216" s="4">
        <v>215</v>
      </c>
      <c r="B216" s="23"/>
      <c r="C216" s="45"/>
      <c r="D216" s="59"/>
      <c r="E216" s="23"/>
      <c r="F216" s="26"/>
      <c r="G216" s="26"/>
    </row>
    <row r="217" spans="1:7" x14ac:dyDescent="0.25">
      <c r="A217" s="4">
        <v>216</v>
      </c>
      <c r="B217" s="23"/>
      <c r="C217" s="45"/>
      <c r="D217" s="59"/>
      <c r="E217" s="23"/>
      <c r="F217" s="26"/>
      <c r="G217" s="26"/>
    </row>
    <row r="218" spans="1:7" x14ac:dyDescent="0.25">
      <c r="A218" s="4">
        <v>217</v>
      </c>
      <c r="B218" s="23"/>
      <c r="C218" s="45"/>
      <c r="D218" s="59"/>
      <c r="E218" s="23"/>
      <c r="F218" s="26"/>
      <c r="G218" s="26"/>
    </row>
    <row r="219" spans="1:7" x14ac:dyDescent="0.25">
      <c r="A219" s="4">
        <v>218</v>
      </c>
      <c r="B219" s="23"/>
      <c r="C219" s="45"/>
      <c r="D219" s="59"/>
      <c r="E219" s="23"/>
      <c r="F219" s="26"/>
      <c r="G219" s="26"/>
    </row>
    <row r="220" spans="1:7" x14ac:dyDescent="0.25">
      <c r="A220" s="4">
        <v>219</v>
      </c>
      <c r="B220" s="23"/>
      <c r="C220" s="45"/>
      <c r="D220" s="59"/>
      <c r="E220" s="23"/>
      <c r="F220" s="26"/>
      <c r="G220" s="26"/>
    </row>
    <row r="221" spans="1:7" x14ac:dyDescent="0.25">
      <c r="A221" s="4">
        <v>220</v>
      </c>
      <c r="B221" s="23"/>
      <c r="C221" s="45"/>
      <c r="D221" s="59"/>
      <c r="E221" s="23"/>
      <c r="F221" s="26"/>
      <c r="G221" s="26"/>
    </row>
    <row r="222" spans="1:7" x14ac:dyDescent="0.25">
      <c r="A222" s="4">
        <v>221</v>
      </c>
      <c r="B222" s="23"/>
      <c r="C222" s="45"/>
      <c r="D222" s="59"/>
      <c r="E222" s="23"/>
      <c r="F222" s="26"/>
      <c r="G222" s="26"/>
    </row>
    <row r="223" spans="1:7" x14ac:dyDescent="0.25">
      <c r="A223" s="4">
        <v>222</v>
      </c>
      <c r="B223" s="23"/>
      <c r="C223" s="45"/>
      <c r="D223" s="59"/>
      <c r="E223" s="23"/>
      <c r="F223" s="26"/>
      <c r="G223" s="26"/>
    </row>
    <row r="224" spans="1:7" x14ac:dyDescent="0.25">
      <c r="A224" s="4">
        <v>223</v>
      </c>
      <c r="B224" s="23"/>
      <c r="C224" s="45"/>
      <c r="D224" s="59"/>
      <c r="E224" s="23"/>
      <c r="F224" s="26"/>
      <c r="G224" s="26"/>
    </row>
    <row r="225" spans="1:7" x14ac:dyDescent="0.25">
      <c r="A225" s="4">
        <v>224</v>
      </c>
      <c r="B225" s="23"/>
      <c r="C225" s="45"/>
      <c r="D225" s="59"/>
      <c r="E225" s="23"/>
      <c r="F225" s="26"/>
      <c r="G225" s="26"/>
    </row>
    <row r="226" spans="1:7" x14ac:dyDescent="0.25">
      <c r="A226" s="4">
        <v>225</v>
      </c>
      <c r="B226" s="23"/>
      <c r="C226" s="45"/>
      <c r="D226" s="59"/>
      <c r="E226" s="23"/>
      <c r="F226" s="26"/>
      <c r="G226" s="26"/>
    </row>
    <row r="227" spans="1:7" x14ac:dyDescent="0.25">
      <c r="A227" s="4">
        <v>226</v>
      </c>
      <c r="B227" s="23"/>
      <c r="C227" s="45"/>
      <c r="D227" s="59"/>
      <c r="E227" s="23"/>
      <c r="F227" s="26"/>
      <c r="G227" s="26"/>
    </row>
    <row r="228" spans="1:7" x14ac:dyDescent="0.25">
      <c r="A228" s="4">
        <v>227</v>
      </c>
      <c r="B228" s="23"/>
      <c r="C228" s="45"/>
      <c r="D228" s="59"/>
      <c r="E228" s="23"/>
      <c r="F228" s="26"/>
      <c r="G228" s="26"/>
    </row>
    <row r="229" spans="1:7" x14ac:dyDescent="0.25">
      <c r="A229" s="4">
        <v>228</v>
      </c>
      <c r="B229" s="23"/>
      <c r="C229" s="45"/>
      <c r="D229" s="59"/>
      <c r="E229" s="23"/>
      <c r="F229" s="26"/>
      <c r="G229" s="26"/>
    </row>
    <row r="230" spans="1:7" x14ac:dyDescent="0.25">
      <c r="A230" s="4">
        <v>229</v>
      </c>
      <c r="B230" s="23"/>
      <c r="C230" s="45"/>
      <c r="D230" s="59"/>
      <c r="E230" s="23"/>
      <c r="F230" s="26"/>
      <c r="G230" s="26"/>
    </row>
    <row r="231" spans="1:7" x14ac:dyDescent="0.25">
      <c r="A231" s="4">
        <v>230</v>
      </c>
      <c r="B231" s="23"/>
      <c r="C231" s="45"/>
      <c r="D231" s="59"/>
      <c r="E231" s="23"/>
      <c r="F231" s="26"/>
      <c r="G231" s="26"/>
    </row>
    <row r="232" spans="1:7" x14ac:dyDescent="0.25">
      <c r="A232" s="4">
        <v>231</v>
      </c>
      <c r="B232" s="23"/>
      <c r="C232" s="45"/>
      <c r="D232" s="59"/>
      <c r="E232" s="23"/>
      <c r="F232" s="26"/>
      <c r="G232" s="26"/>
    </row>
    <row r="233" spans="1:7" x14ac:dyDescent="0.25">
      <c r="A233" s="4">
        <v>232</v>
      </c>
      <c r="B233" s="23"/>
      <c r="C233" s="45"/>
      <c r="D233" s="59"/>
      <c r="E233" s="23"/>
      <c r="F233" s="26"/>
      <c r="G233" s="26"/>
    </row>
    <row r="234" spans="1:7" x14ac:dyDescent="0.25">
      <c r="A234" s="4">
        <v>233</v>
      </c>
      <c r="B234" s="23"/>
      <c r="C234" s="45"/>
      <c r="D234" s="59"/>
      <c r="E234" s="23"/>
      <c r="F234" s="26"/>
      <c r="G234" s="26"/>
    </row>
    <row r="235" spans="1:7" x14ac:dyDescent="0.25">
      <c r="A235" s="4">
        <v>234</v>
      </c>
      <c r="B235" s="23"/>
      <c r="C235" s="45"/>
      <c r="D235" s="59"/>
      <c r="E235" s="23"/>
      <c r="F235" s="26"/>
      <c r="G235" s="26"/>
    </row>
    <row r="236" spans="1:7" x14ac:dyDescent="0.25">
      <c r="A236" s="4">
        <v>235</v>
      </c>
      <c r="B236" s="23"/>
      <c r="C236" s="45"/>
      <c r="D236" s="59"/>
      <c r="E236" s="23"/>
      <c r="F236" s="26"/>
      <c r="G236" s="26"/>
    </row>
    <row r="237" spans="1:7" x14ac:dyDescent="0.25">
      <c r="A237" s="4">
        <v>236</v>
      </c>
      <c r="B237" s="23"/>
      <c r="C237" s="45"/>
      <c r="D237" s="59"/>
      <c r="E237" s="23"/>
      <c r="F237" s="26"/>
      <c r="G237" s="26"/>
    </row>
    <row r="238" spans="1:7" x14ac:dyDescent="0.25">
      <c r="A238" s="4">
        <v>237</v>
      </c>
      <c r="B238" s="23"/>
      <c r="C238" s="45"/>
      <c r="D238" s="59"/>
      <c r="E238" s="23"/>
      <c r="F238" s="26"/>
      <c r="G238" s="26"/>
    </row>
    <row r="239" spans="1:7" x14ac:dyDescent="0.25">
      <c r="A239" s="4">
        <v>238</v>
      </c>
      <c r="B239" s="23"/>
      <c r="C239" s="45"/>
      <c r="D239" s="59"/>
      <c r="E239" s="23"/>
      <c r="F239" s="26"/>
      <c r="G239" s="26"/>
    </row>
    <row r="240" spans="1:7" x14ac:dyDescent="0.25">
      <c r="A240" s="4">
        <v>239</v>
      </c>
      <c r="B240" s="23"/>
      <c r="C240" s="45"/>
      <c r="D240" s="59"/>
      <c r="E240" s="23"/>
      <c r="F240" s="26"/>
      <c r="G240" s="26"/>
    </row>
    <row r="241" spans="1:7" x14ac:dyDescent="0.25">
      <c r="A241" s="4">
        <v>240</v>
      </c>
      <c r="B241" s="23"/>
      <c r="C241" s="45"/>
      <c r="D241" s="59"/>
      <c r="E241" s="23"/>
      <c r="F241" s="26"/>
      <c r="G241" s="26"/>
    </row>
    <row r="242" spans="1:7" x14ac:dyDescent="0.25">
      <c r="A242" s="4">
        <v>241</v>
      </c>
      <c r="B242" s="23"/>
      <c r="C242" s="45"/>
      <c r="D242" s="59"/>
      <c r="E242" s="23"/>
      <c r="F242" s="26"/>
      <c r="G242" s="26"/>
    </row>
    <row r="243" spans="1:7" x14ac:dyDescent="0.25">
      <c r="A243" s="4">
        <v>242</v>
      </c>
      <c r="B243" s="23"/>
      <c r="C243" s="45"/>
      <c r="D243" s="59"/>
      <c r="E243" s="23"/>
      <c r="F243" s="26"/>
      <c r="G243" s="26"/>
    </row>
    <row r="244" spans="1:7" x14ac:dyDescent="0.25">
      <c r="A244" s="4">
        <v>243</v>
      </c>
      <c r="B244" s="23"/>
      <c r="C244" s="45"/>
      <c r="D244" s="59"/>
      <c r="E244" s="23"/>
      <c r="F244" s="26"/>
      <c r="G244" s="26"/>
    </row>
    <row r="245" spans="1:7" x14ac:dyDescent="0.25">
      <c r="A245" s="4">
        <v>244</v>
      </c>
      <c r="B245" s="23"/>
      <c r="C245" s="45"/>
      <c r="D245" s="59"/>
      <c r="E245" s="23"/>
      <c r="F245" s="26"/>
      <c r="G245" s="26"/>
    </row>
    <row r="246" spans="1:7" x14ac:dyDescent="0.25">
      <c r="A246" s="4">
        <v>245</v>
      </c>
      <c r="B246" s="23"/>
      <c r="C246" s="45"/>
      <c r="D246" s="59"/>
      <c r="E246" s="23"/>
      <c r="F246" s="26"/>
      <c r="G246" s="26"/>
    </row>
    <row r="247" spans="1:7" x14ac:dyDescent="0.25">
      <c r="A247" s="4">
        <v>246</v>
      </c>
      <c r="B247" s="23"/>
      <c r="C247" s="45"/>
      <c r="D247" s="59"/>
      <c r="E247" s="23"/>
      <c r="F247" s="26"/>
      <c r="G247" s="26"/>
    </row>
    <row r="248" spans="1:7" x14ac:dyDescent="0.25">
      <c r="A248" s="4">
        <v>247</v>
      </c>
      <c r="B248" s="23"/>
      <c r="C248" s="45"/>
      <c r="D248" s="59"/>
      <c r="E248" s="23"/>
      <c r="F248" s="26"/>
      <c r="G248" s="26"/>
    </row>
    <row r="249" spans="1:7" x14ac:dyDescent="0.25">
      <c r="A249" s="4">
        <v>248</v>
      </c>
      <c r="B249" s="23"/>
      <c r="C249" s="45"/>
      <c r="D249" s="59"/>
      <c r="E249" s="23"/>
      <c r="F249" s="26"/>
      <c r="G249" s="26"/>
    </row>
    <row r="250" spans="1:7" x14ac:dyDescent="0.25">
      <c r="A250" s="4">
        <v>249</v>
      </c>
      <c r="B250" s="23"/>
      <c r="C250" s="45"/>
      <c r="D250" s="59"/>
      <c r="E250" s="23"/>
      <c r="F250" s="26"/>
      <c r="G250" s="26"/>
    </row>
    <row r="251" spans="1:7" x14ac:dyDescent="0.25">
      <c r="A251" s="4">
        <v>250</v>
      </c>
      <c r="B251" s="23"/>
      <c r="C251" s="45"/>
      <c r="D251" s="59"/>
      <c r="E251" s="23"/>
      <c r="F251" s="26"/>
      <c r="G251" s="26"/>
    </row>
    <row r="252" spans="1:7" x14ac:dyDescent="0.25">
      <c r="A252" s="4">
        <v>251</v>
      </c>
      <c r="B252" s="23"/>
      <c r="C252" s="45"/>
      <c r="D252" s="59"/>
      <c r="E252" s="23"/>
      <c r="F252" s="26"/>
      <c r="G252" s="26"/>
    </row>
    <row r="253" spans="1:7" x14ac:dyDescent="0.25">
      <c r="A253" s="4">
        <v>252</v>
      </c>
      <c r="B253" s="23"/>
      <c r="C253" s="45"/>
      <c r="D253" s="59"/>
      <c r="E253" s="23"/>
      <c r="F253" s="26"/>
      <c r="G253" s="26"/>
    </row>
    <row r="254" spans="1:7" x14ac:dyDescent="0.25">
      <c r="A254" s="4">
        <v>253</v>
      </c>
      <c r="B254" s="23"/>
      <c r="C254" s="45"/>
      <c r="D254" s="59"/>
      <c r="E254" s="23"/>
      <c r="F254" s="26"/>
      <c r="G254" s="26"/>
    </row>
    <row r="255" spans="1:7" x14ac:dyDescent="0.25">
      <c r="A255" s="4">
        <v>254</v>
      </c>
      <c r="B255" s="23"/>
      <c r="C255" s="45"/>
      <c r="D255" s="59"/>
      <c r="E255" s="23"/>
      <c r="F255" s="26"/>
      <c r="G255" s="26"/>
    </row>
    <row r="256" spans="1:7" x14ac:dyDescent="0.25">
      <c r="A256" s="4">
        <v>255</v>
      </c>
      <c r="B256" s="23"/>
      <c r="C256" s="45"/>
      <c r="D256" s="59"/>
      <c r="E256" s="23"/>
      <c r="F256" s="26"/>
      <c r="G256" s="26"/>
    </row>
    <row r="257" spans="1:7" x14ac:dyDescent="0.25">
      <c r="A257" s="4">
        <v>256</v>
      </c>
      <c r="B257" s="23"/>
      <c r="C257" s="45"/>
      <c r="D257" s="59"/>
      <c r="E257" s="23"/>
      <c r="F257" s="26"/>
      <c r="G257" s="26"/>
    </row>
    <row r="258" spans="1:7" x14ac:dyDescent="0.25">
      <c r="A258" s="4">
        <v>257</v>
      </c>
      <c r="B258" s="23"/>
      <c r="C258" s="45"/>
      <c r="D258" s="59"/>
      <c r="E258" s="23"/>
      <c r="F258" s="26"/>
      <c r="G258" s="26"/>
    </row>
    <row r="259" spans="1:7" x14ac:dyDescent="0.25">
      <c r="A259" s="4">
        <v>258</v>
      </c>
      <c r="B259" s="23"/>
      <c r="C259" s="45"/>
      <c r="D259" s="59"/>
      <c r="E259" s="23"/>
      <c r="F259" s="26"/>
      <c r="G259" s="26"/>
    </row>
    <row r="260" spans="1:7" x14ac:dyDescent="0.25">
      <c r="A260" s="4">
        <v>259</v>
      </c>
      <c r="B260" s="23"/>
      <c r="C260" s="45"/>
      <c r="D260" s="59"/>
      <c r="E260" s="23"/>
      <c r="F260" s="26"/>
      <c r="G260" s="26"/>
    </row>
    <row r="261" spans="1:7" x14ac:dyDescent="0.25">
      <c r="A261" s="4">
        <v>260</v>
      </c>
      <c r="B261" s="23"/>
      <c r="C261" s="45"/>
      <c r="D261" s="59"/>
      <c r="E261" s="23"/>
      <c r="F261" s="26"/>
      <c r="G261" s="26"/>
    </row>
    <row r="262" spans="1:7" x14ac:dyDescent="0.25">
      <c r="A262" s="4">
        <v>261</v>
      </c>
      <c r="B262" s="23"/>
      <c r="C262" s="45"/>
      <c r="D262" s="59"/>
      <c r="E262" s="23"/>
      <c r="F262" s="26"/>
      <c r="G262" s="26"/>
    </row>
    <row r="263" spans="1:7" x14ac:dyDescent="0.25">
      <c r="A263" s="4">
        <v>262</v>
      </c>
      <c r="B263" s="23"/>
      <c r="C263" s="45"/>
      <c r="D263" s="59"/>
      <c r="E263" s="23"/>
      <c r="F263" s="26"/>
      <c r="G263" s="26"/>
    </row>
    <row r="264" spans="1:7" x14ac:dyDescent="0.25">
      <c r="A264" s="4">
        <v>263</v>
      </c>
      <c r="B264" s="23"/>
      <c r="C264" s="45"/>
      <c r="D264" s="59"/>
      <c r="E264" s="23"/>
      <c r="F264" s="26"/>
      <c r="G264" s="26"/>
    </row>
    <row r="265" spans="1:7" x14ac:dyDescent="0.25">
      <c r="A265" s="4">
        <v>264</v>
      </c>
      <c r="B265" s="23"/>
      <c r="C265" s="45"/>
      <c r="D265" s="59"/>
      <c r="E265" s="23"/>
      <c r="F265" s="26"/>
      <c r="G265" s="26"/>
    </row>
    <row r="266" spans="1:7" x14ac:dyDescent="0.25">
      <c r="A266" s="4">
        <v>265</v>
      </c>
      <c r="B266" s="23"/>
      <c r="C266" s="45"/>
      <c r="D266" s="59"/>
      <c r="E266" s="23"/>
      <c r="F266" s="26"/>
      <c r="G266" s="26"/>
    </row>
    <row r="267" spans="1:7" x14ac:dyDescent="0.25">
      <c r="A267" s="4">
        <v>266</v>
      </c>
      <c r="B267" s="23"/>
      <c r="C267" s="45"/>
      <c r="D267" s="59"/>
      <c r="E267" s="23"/>
      <c r="F267" s="26"/>
      <c r="G267" s="26"/>
    </row>
    <row r="268" spans="1:7" x14ac:dyDescent="0.25">
      <c r="A268" s="4">
        <v>267</v>
      </c>
      <c r="B268" s="23"/>
      <c r="C268" s="45"/>
      <c r="D268" s="59"/>
      <c r="E268" s="23"/>
      <c r="F268" s="26"/>
      <c r="G268" s="26"/>
    </row>
    <row r="269" spans="1:7" x14ac:dyDescent="0.25">
      <c r="A269" s="4">
        <v>268</v>
      </c>
      <c r="B269" s="23"/>
      <c r="C269" s="45"/>
      <c r="D269" s="59"/>
      <c r="E269" s="23"/>
      <c r="F269" s="26"/>
      <c r="G269" s="26"/>
    </row>
    <row r="270" spans="1:7" x14ac:dyDescent="0.25">
      <c r="A270" s="4">
        <v>269</v>
      </c>
      <c r="B270" s="23"/>
      <c r="C270" s="45"/>
      <c r="D270" s="59"/>
      <c r="E270" s="23"/>
      <c r="F270" s="26"/>
      <c r="G270" s="26"/>
    </row>
    <row r="271" spans="1:7" x14ac:dyDescent="0.25">
      <c r="A271" s="4">
        <v>270</v>
      </c>
      <c r="B271" s="23"/>
      <c r="C271" s="45"/>
      <c r="D271" s="59"/>
      <c r="E271" s="23"/>
      <c r="F271" s="26"/>
      <c r="G271" s="26"/>
    </row>
    <row r="272" spans="1:7" x14ac:dyDescent="0.25">
      <c r="A272" s="4">
        <v>271</v>
      </c>
      <c r="B272" s="23"/>
      <c r="C272" s="45"/>
      <c r="D272" s="59"/>
      <c r="E272" s="23"/>
      <c r="F272" s="26"/>
      <c r="G272" s="26"/>
    </row>
    <row r="273" spans="1:7" x14ac:dyDescent="0.25">
      <c r="A273" s="4">
        <v>272</v>
      </c>
      <c r="B273" s="23"/>
      <c r="C273" s="45"/>
      <c r="D273" s="59"/>
      <c r="E273" s="23"/>
      <c r="F273" s="26"/>
      <c r="G273" s="26"/>
    </row>
    <row r="274" spans="1:7" x14ac:dyDescent="0.25">
      <c r="A274" s="4">
        <v>273</v>
      </c>
      <c r="B274" s="23"/>
      <c r="C274" s="45"/>
      <c r="D274" s="59"/>
      <c r="E274" s="23"/>
      <c r="F274" s="26"/>
      <c r="G274" s="26"/>
    </row>
    <row r="275" spans="1:7" x14ac:dyDescent="0.25">
      <c r="A275" s="4">
        <v>274</v>
      </c>
      <c r="B275" s="23"/>
      <c r="C275" s="45"/>
      <c r="D275" s="59"/>
      <c r="E275" s="23"/>
      <c r="F275" s="26"/>
      <c r="G275" s="26"/>
    </row>
    <row r="276" spans="1:7" x14ac:dyDescent="0.25">
      <c r="A276" s="4">
        <v>275</v>
      </c>
      <c r="B276" s="23"/>
      <c r="C276" s="45"/>
      <c r="D276" s="59"/>
      <c r="E276" s="23"/>
      <c r="F276" s="26"/>
      <c r="G276" s="26"/>
    </row>
    <row r="277" spans="1:7" x14ac:dyDescent="0.25">
      <c r="A277" s="4">
        <v>276</v>
      </c>
      <c r="B277" s="23"/>
      <c r="C277" s="45"/>
      <c r="D277" s="59"/>
      <c r="E277" s="23"/>
      <c r="F277" s="26"/>
      <c r="G277" s="26"/>
    </row>
    <row r="278" spans="1:7" x14ac:dyDescent="0.25">
      <c r="A278" s="4">
        <v>277</v>
      </c>
      <c r="B278" s="23"/>
      <c r="C278" s="45"/>
      <c r="D278" s="59"/>
      <c r="E278" s="23"/>
      <c r="F278" s="26"/>
      <c r="G278" s="26"/>
    </row>
    <row r="279" spans="1:7" x14ac:dyDescent="0.25">
      <c r="A279" s="4">
        <v>278</v>
      </c>
      <c r="B279" s="23"/>
      <c r="C279" s="45"/>
      <c r="D279" s="59"/>
      <c r="E279" s="23"/>
      <c r="F279" s="26"/>
      <c r="G279" s="26"/>
    </row>
    <row r="280" spans="1:7" x14ac:dyDescent="0.25">
      <c r="A280" s="4">
        <v>279</v>
      </c>
      <c r="B280" s="23"/>
      <c r="C280" s="45"/>
      <c r="D280" s="59"/>
      <c r="E280" s="23"/>
      <c r="F280" s="26"/>
      <c r="G280" s="26"/>
    </row>
    <row r="281" spans="1:7" x14ac:dyDescent="0.25">
      <c r="A281" s="4">
        <v>280</v>
      </c>
      <c r="B281" s="23"/>
      <c r="C281" s="45"/>
      <c r="D281" s="59"/>
      <c r="E281" s="23"/>
      <c r="F281" s="26"/>
      <c r="G281" s="26"/>
    </row>
    <row r="282" spans="1:7" x14ac:dyDescent="0.25">
      <c r="A282" s="4">
        <v>281</v>
      </c>
      <c r="B282" s="23"/>
      <c r="C282" s="45"/>
      <c r="D282" s="59"/>
      <c r="E282" s="23"/>
      <c r="F282" s="26"/>
      <c r="G282" s="26"/>
    </row>
    <row r="283" spans="1:7" x14ac:dyDescent="0.25">
      <c r="A283" s="4">
        <v>282</v>
      </c>
      <c r="B283" s="23"/>
      <c r="C283" s="45"/>
      <c r="D283" s="59"/>
      <c r="E283" s="23"/>
      <c r="F283" s="26"/>
      <c r="G283" s="26"/>
    </row>
    <row r="284" spans="1:7" x14ac:dyDescent="0.25">
      <c r="A284" s="4">
        <v>283</v>
      </c>
      <c r="B284" s="23"/>
      <c r="C284" s="45"/>
      <c r="D284" s="59"/>
      <c r="E284" s="23"/>
      <c r="F284" s="26"/>
      <c r="G284" s="26"/>
    </row>
    <row r="285" spans="1:7" x14ac:dyDescent="0.25">
      <c r="A285" s="4">
        <v>284</v>
      </c>
      <c r="B285" s="23"/>
      <c r="C285" s="45"/>
      <c r="D285" s="59"/>
      <c r="E285" s="23"/>
      <c r="F285" s="26"/>
      <c r="G285" s="26"/>
    </row>
    <row r="286" spans="1:7" x14ac:dyDescent="0.25">
      <c r="A286" s="4">
        <v>285</v>
      </c>
      <c r="B286" s="23"/>
      <c r="C286" s="45"/>
      <c r="D286" s="59"/>
      <c r="E286" s="23"/>
      <c r="F286" s="26"/>
      <c r="G286" s="26"/>
    </row>
    <row r="287" spans="1:7" x14ac:dyDescent="0.25">
      <c r="A287" s="4">
        <v>286</v>
      </c>
      <c r="B287" s="23"/>
      <c r="C287" s="45"/>
      <c r="D287" s="59"/>
      <c r="E287" s="23"/>
      <c r="F287" s="26"/>
      <c r="G287" s="26"/>
    </row>
    <row r="288" spans="1:7" x14ac:dyDescent="0.25">
      <c r="A288" s="4">
        <v>287</v>
      </c>
      <c r="B288" s="23"/>
      <c r="C288" s="45"/>
      <c r="D288" s="59"/>
      <c r="E288" s="23"/>
      <c r="F288" s="26"/>
      <c r="G288" s="26"/>
    </row>
    <row r="289" spans="1:7" x14ac:dyDescent="0.25">
      <c r="A289" s="4">
        <v>288</v>
      </c>
      <c r="B289" s="23"/>
      <c r="C289" s="45"/>
      <c r="D289" s="59"/>
      <c r="E289" s="23"/>
      <c r="F289" s="26"/>
      <c r="G289" s="26"/>
    </row>
    <row r="290" spans="1:7" x14ac:dyDescent="0.25">
      <c r="A290" s="4">
        <v>289</v>
      </c>
      <c r="B290" s="23"/>
      <c r="C290" s="45"/>
      <c r="D290" s="59"/>
      <c r="E290" s="23"/>
      <c r="F290" s="26"/>
      <c r="G290" s="26"/>
    </row>
    <row r="291" spans="1:7" x14ac:dyDescent="0.25">
      <c r="A291" s="4">
        <v>290</v>
      </c>
      <c r="B291" s="23"/>
      <c r="C291" s="45"/>
      <c r="D291" s="59"/>
      <c r="E291" s="23"/>
      <c r="F291" s="26"/>
      <c r="G291" s="26"/>
    </row>
    <row r="292" spans="1:7" x14ac:dyDescent="0.25">
      <c r="A292" s="4">
        <v>291</v>
      </c>
      <c r="B292" s="23"/>
      <c r="C292" s="45"/>
      <c r="D292" s="59"/>
      <c r="E292" s="23"/>
      <c r="F292" s="26"/>
      <c r="G292" s="26"/>
    </row>
    <row r="293" spans="1:7" x14ac:dyDescent="0.25">
      <c r="A293" s="4">
        <v>292</v>
      </c>
      <c r="B293" s="23"/>
      <c r="C293" s="45"/>
      <c r="D293" s="59"/>
      <c r="E293" s="23"/>
      <c r="F293" s="26"/>
      <c r="G293" s="26"/>
    </row>
    <row r="294" spans="1:7" x14ac:dyDescent="0.25">
      <c r="A294" s="4">
        <v>293</v>
      </c>
      <c r="B294" s="23"/>
      <c r="C294" s="45"/>
      <c r="D294" s="59"/>
      <c r="E294" s="23"/>
      <c r="F294" s="26"/>
      <c r="G294" s="26"/>
    </row>
    <row r="295" spans="1:7" x14ac:dyDescent="0.25">
      <c r="A295" s="4">
        <v>294</v>
      </c>
      <c r="B295" s="23"/>
      <c r="C295" s="45"/>
      <c r="D295" s="59"/>
      <c r="E295" s="23"/>
      <c r="F295" s="26"/>
      <c r="G295" s="26"/>
    </row>
    <row r="296" spans="1:7" x14ac:dyDescent="0.25">
      <c r="A296" s="4">
        <v>295</v>
      </c>
      <c r="B296" s="23"/>
      <c r="C296" s="45"/>
      <c r="D296" s="59"/>
      <c r="E296" s="23"/>
      <c r="F296" s="26"/>
      <c r="G296" s="26"/>
    </row>
    <row r="297" spans="1:7" x14ac:dyDescent="0.25">
      <c r="A297" s="4">
        <v>296</v>
      </c>
      <c r="B297" s="23"/>
      <c r="C297" s="45"/>
      <c r="D297" s="59"/>
      <c r="E297" s="23"/>
      <c r="F297" s="26"/>
      <c r="G297" s="26"/>
    </row>
    <row r="298" spans="1:7" x14ac:dyDescent="0.25">
      <c r="A298" s="4">
        <v>297</v>
      </c>
      <c r="B298" s="23"/>
      <c r="C298" s="45"/>
      <c r="D298" s="59"/>
      <c r="E298" s="23"/>
      <c r="F298" s="26"/>
      <c r="G298" s="26"/>
    </row>
    <row r="299" spans="1:7" x14ac:dyDescent="0.25">
      <c r="A299" s="4">
        <v>298</v>
      </c>
      <c r="B299" s="23"/>
      <c r="C299" s="45"/>
      <c r="D299" s="59"/>
      <c r="E299" s="23"/>
      <c r="F299" s="26"/>
      <c r="G299" s="26"/>
    </row>
    <row r="300" spans="1:7" x14ac:dyDescent="0.25">
      <c r="A300" s="4">
        <v>299</v>
      </c>
      <c r="B300" s="23"/>
      <c r="C300" s="45"/>
      <c r="D300" s="59"/>
      <c r="E300" s="23"/>
      <c r="F300" s="26"/>
      <c r="G300" s="26"/>
    </row>
    <row r="301" spans="1:7" x14ac:dyDescent="0.25">
      <c r="A301" s="4">
        <v>300</v>
      </c>
      <c r="B301" s="23"/>
      <c r="C301" s="45"/>
      <c r="D301" s="59"/>
      <c r="E301" s="23"/>
      <c r="F301" s="26"/>
      <c r="G301" s="26"/>
    </row>
  </sheetData>
  <protectedRanges>
    <protectedRange sqref="B2:G301" name="Range1"/>
  </protectedRanges>
  <phoneticPr fontId="21" type="noConversion"/>
  <conditionalFormatting sqref="B2:B301 E2:E301">
    <cfRule type="expression" dxfId="23" priority="5">
      <formula>CheckParent=TRUE</formula>
    </cfRule>
  </conditionalFormatting>
  <conditionalFormatting sqref="C2:D301">
    <cfRule type="expression" dxfId="22" priority="1">
      <formula>CheckParent=TRUE</formula>
    </cfRule>
  </conditionalFormatting>
  <conditionalFormatting sqref="F2:G301">
    <cfRule type="expression" dxfId="21" priority="6">
      <formula>CheckParent=TRUE</formula>
    </cfRule>
  </conditionalFormatting>
  <dataValidations count="2">
    <dataValidation type="list" allowBlank="1" showInputMessage="1" showErrorMessage="1" sqref="F2:F301" xr:uid="{3799F9ED-C438-46A0-A196-DDD4D500FF37}">
      <formula1>"Income,Expense"</formula1>
    </dataValidation>
    <dataValidation type="list" allowBlank="1" showInputMessage="1" showErrorMessage="1" sqref="G2:G301" xr:uid="{BECDEB7F-3A1A-4A73-8AC0-A59C7517F817}">
      <formula1>INDIRECT(F2)</formula1>
    </dataValidation>
  </dataValidations>
  <pageMargins left="0.7" right="0.7" top="0.75" bottom="0.75" header="0.3" footer="0.3"/>
  <pageSetup scale="48" fitToHeight="0"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5A8D9-3EE9-4D6D-8B23-8380F5855685}">
  <sheetPr>
    <tabColor theme="0" tint="-4.9989318521683403E-2"/>
  </sheetPr>
  <dimension ref="A1:G301"/>
  <sheetViews>
    <sheetView showGridLines="0" zoomScaleNormal="100" workbookViewId="0">
      <pane xSplit="1" ySplit="1" topLeftCell="B2" activePane="bottomRight" state="frozenSplit"/>
      <selection activeCell="D29" sqref="D29"/>
      <selection pane="topRight" activeCell="D29" sqref="D29"/>
      <selection pane="bottomLeft" activeCell="D29" sqref="D29"/>
      <selection pane="bottomRight"/>
    </sheetView>
  </sheetViews>
  <sheetFormatPr defaultColWidth="9.140625" defaultRowHeight="15" x14ac:dyDescent="0.25"/>
  <cols>
    <col min="1" max="1" width="7.42578125" style="4" customWidth="1"/>
    <col min="2" max="4" width="25.7109375" style="4" customWidth="1"/>
    <col min="5" max="5" width="51.5703125" style="4" customWidth="1"/>
    <col min="6" max="8" width="25.7109375" style="4" customWidth="1"/>
    <col min="9" max="16384" width="9.140625" style="4"/>
  </cols>
  <sheetData>
    <row r="1" spans="1:7" s="3" customFormat="1" ht="15.75" thickBot="1" x14ac:dyDescent="0.3">
      <c r="A1" s="27" t="s">
        <v>0</v>
      </c>
      <c r="B1" s="27" t="s">
        <v>42</v>
      </c>
      <c r="C1" s="27" t="s">
        <v>1</v>
      </c>
      <c r="D1" s="27" t="s">
        <v>2</v>
      </c>
      <c r="E1" s="27" t="s">
        <v>3</v>
      </c>
      <c r="F1" s="27" t="s">
        <v>38</v>
      </c>
      <c r="G1" s="27" t="s">
        <v>54</v>
      </c>
    </row>
    <row r="2" spans="1:7" x14ac:dyDescent="0.25">
      <c r="A2" s="4">
        <v>1</v>
      </c>
      <c r="B2" s="23"/>
      <c r="C2" s="45"/>
      <c r="D2" s="59"/>
      <c r="E2" s="23"/>
      <c r="F2" s="26"/>
      <c r="G2" s="26"/>
    </row>
    <row r="3" spans="1:7" x14ac:dyDescent="0.25">
      <c r="A3" s="4">
        <v>2</v>
      </c>
      <c r="B3" s="23"/>
      <c r="C3" s="45"/>
      <c r="D3" s="59"/>
      <c r="E3" s="23"/>
      <c r="F3" s="26"/>
      <c r="G3" s="26"/>
    </row>
    <row r="4" spans="1:7" x14ac:dyDescent="0.25">
      <c r="A4" s="4">
        <v>3</v>
      </c>
      <c r="B4" s="23"/>
      <c r="C4" s="45"/>
      <c r="D4" s="59"/>
      <c r="E4" s="23"/>
      <c r="F4" s="26"/>
      <c r="G4" s="26"/>
    </row>
    <row r="5" spans="1:7" x14ac:dyDescent="0.25">
      <c r="A5" s="4">
        <v>4</v>
      </c>
      <c r="B5" s="23"/>
      <c r="C5" s="45"/>
      <c r="D5" s="59"/>
      <c r="E5" s="23"/>
      <c r="F5" s="26"/>
      <c r="G5" s="26"/>
    </row>
    <row r="6" spans="1:7" x14ac:dyDescent="0.25">
      <c r="A6" s="4">
        <v>5</v>
      </c>
      <c r="B6" s="23"/>
      <c r="C6" s="45"/>
      <c r="D6" s="59"/>
      <c r="E6" s="23"/>
      <c r="F6" s="26"/>
      <c r="G6" s="26"/>
    </row>
    <row r="7" spans="1:7" x14ac:dyDescent="0.25">
      <c r="A7" s="4">
        <v>6</v>
      </c>
      <c r="B7" s="23"/>
      <c r="C7" s="45"/>
      <c r="D7" s="59"/>
      <c r="E7" s="23"/>
      <c r="F7" s="26"/>
      <c r="G7" s="26"/>
    </row>
    <row r="8" spans="1:7" x14ac:dyDescent="0.25">
      <c r="A8" s="4">
        <v>7</v>
      </c>
      <c r="B8" s="23"/>
      <c r="C8" s="45"/>
      <c r="D8" s="59"/>
      <c r="E8" s="23"/>
      <c r="F8" s="26"/>
      <c r="G8" s="26"/>
    </row>
    <row r="9" spans="1:7" x14ac:dyDescent="0.25">
      <c r="A9" s="4">
        <v>8</v>
      </c>
      <c r="B9" s="23"/>
      <c r="C9" s="45"/>
      <c r="D9" s="59"/>
      <c r="E9" s="23"/>
      <c r="F9" s="26"/>
      <c r="G9" s="26"/>
    </row>
    <row r="10" spans="1:7" x14ac:dyDescent="0.25">
      <c r="A10" s="4">
        <v>9</v>
      </c>
      <c r="B10" s="23"/>
      <c r="C10" s="45"/>
      <c r="D10" s="59"/>
      <c r="E10" s="23"/>
      <c r="F10" s="26"/>
      <c r="G10" s="26"/>
    </row>
    <row r="11" spans="1:7" x14ac:dyDescent="0.25">
      <c r="A11" s="4">
        <v>10</v>
      </c>
      <c r="B11" s="23"/>
      <c r="C11" s="45"/>
      <c r="D11" s="59"/>
      <c r="E11" s="23"/>
      <c r="F11" s="26"/>
      <c r="G11" s="26"/>
    </row>
    <row r="12" spans="1:7" x14ac:dyDescent="0.25">
      <c r="A12" s="4">
        <v>11</v>
      </c>
      <c r="B12" s="23"/>
      <c r="C12" s="45"/>
      <c r="D12" s="59"/>
      <c r="E12" s="23"/>
      <c r="F12" s="26"/>
      <c r="G12" s="26"/>
    </row>
    <row r="13" spans="1:7" x14ac:dyDescent="0.25">
      <c r="A13" s="4">
        <v>12</v>
      </c>
      <c r="B13" s="23"/>
      <c r="C13" s="45"/>
      <c r="D13" s="59"/>
      <c r="E13" s="23"/>
      <c r="F13" s="26"/>
      <c r="G13" s="26"/>
    </row>
    <row r="14" spans="1:7" x14ac:dyDescent="0.25">
      <c r="A14" s="4">
        <v>13</v>
      </c>
      <c r="B14" s="23"/>
      <c r="C14" s="45"/>
      <c r="D14" s="59"/>
      <c r="E14" s="23"/>
      <c r="F14" s="26"/>
      <c r="G14" s="26"/>
    </row>
    <row r="15" spans="1:7" x14ac:dyDescent="0.25">
      <c r="A15" s="4">
        <v>14</v>
      </c>
      <c r="B15" s="23"/>
      <c r="C15" s="45"/>
      <c r="D15" s="59"/>
      <c r="E15" s="23"/>
      <c r="F15" s="26"/>
      <c r="G15" s="26"/>
    </row>
    <row r="16" spans="1:7" x14ac:dyDescent="0.25">
      <c r="A16" s="4">
        <v>15</v>
      </c>
      <c r="B16" s="23"/>
      <c r="C16" s="45"/>
      <c r="D16" s="59"/>
      <c r="E16" s="23"/>
      <c r="F16" s="26"/>
      <c r="G16" s="26"/>
    </row>
    <row r="17" spans="1:7" x14ac:dyDescent="0.25">
      <c r="A17" s="4">
        <v>16</v>
      </c>
      <c r="B17" s="23"/>
      <c r="C17" s="45"/>
      <c r="D17" s="59"/>
      <c r="E17" s="23"/>
      <c r="F17" s="26"/>
      <c r="G17" s="26"/>
    </row>
    <row r="18" spans="1:7" x14ac:dyDescent="0.25">
      <c r="A18" s="4">
        <v>17</v>
      </c>
      <c r="B18" s="23"/>
      <c r="C18" s="45"/>
      <c r="D18" s="59"/>
      <c r="E18" s="23"/>
      <c r="F18" s="26"/>
      <c r="G18" s="26"/>
    </row>
    <row r="19" spans="1:7" x14ac:dyDescent="0.25">
      <c r="A19" s="4">
        <v>18</v>
      </c>
      <c r="B19" s="23"/>
      <c r="C19" s="45"/>
      <c r="D19" s="59"/>
      <c r="E19" s="23"/>
      <c r="F19" s="26"/>
      <c r="G19" s="26"/>
    </row>
    <row r="20" spans="1:7" x14ac:dyDescent="0.25">
      <c r="A20" s="4">
        <v>19</v>
      </c>
      <c r="B20" s="23"/>
      <c r="C20" s="45"/>
      <c r="D20" s="59"/>
      <c r="E20" s="23"/>
      <c r="F20" s="26"/>
      <c r="G20" s="26"/>
    </row>
    <row r="21" spans="1:7" x14ac:dyDescent="0.25">
      <c r="A21" s="4">
        <v>20</v>
      </c>
      <c r="B21" s="23"/>
      <c r="C21" s="45"/>
      <c r="D21" s="59"/>
      <c r="E21" s="23"/>
      <c r="F21" s="26"/>
      <c r="G21" s="26"/>
    </row>
    <row r="22" spans="1:7" x14ac:dyDescent="0.25">
      <c r="A22" s="4">
        <v>21</v>
      </c>
      <c r="B22" s="23"/>
      <c r="C22" s="45"/>
      <c r="D22" s="59"/>
      <c r="E22" s="23"/>
      <c r="F22" s="26"/>
      <c r="G22" s="26"/>
    </row>
    <row r="23" spans="1:7" x14ac:dyDescent="0.25">
      <c r="A23" s="4">
        <v>22</v>
      </c>
      <c r="B23" s="23"/>
      <c r="C23" s="45"/>
      <c r="D23" s="59"/>
      <c r="E23" s="23"/>
      <c r="F23" s="26"/>
      <c r="G23" s="26"/>
    </row>
    <row r="24" spans="1:7" x14ac:dyDescent="0.25">
      <c r="A24" s="4">
        <v>23</v>
      </c>
      <c r="B24" s="23"/>
      <c r="C24" s="45"/>
      <c r="D24" s="59"/>
      <c r="E24" s="23"/>
      <c r="F24" s="26"/>
      <c r="G24" s="26"/>
    </row>
    <row r="25" spans="1:7" x14ac:dyDescent="0.25">
      <c r="A25" s="4">
        <v>24</v>
      </c>
      <c r="B25" s="23"/>
      <c r="C25" s="45"/>
      <c r="D25" s="59"/>
      <c r="E25" s="23"/>
      <c r="F25" s="26"/>
      <c r="G25" s="26"/>
    </row>
    <row r="26" spans="1:7" x14ac:dyDescent="0.25">
      <c r="A26" s="4">
        <v>25</v>
      </c>
      <c r="B26" s="23"/>
      <c r="C26" s="45"/>
      <c r="D26" s="59"/>
      <c r="E26" s="23"/>
      <c r="F26" s="26"/>
      <c r="G26" s="26"/>
    </row>
    <row r="27" spans="1:7" x14ac:dyDescent="0.25">
      <c r="A27" s="4">
        <v>26</v>
      </c>
      <c r="B27" s="23"/>
      <c r="C27" s="45"/>
      <c r="D27" s="59"/>
      <c r="E27" s="23"/>
      <c r="F27" s="26"/>
      <c r="G27" s="26"/>
    </row>
    <row r="28" spans="1:7" x14ac:dyDescent="0.25">
      <c r="A28" s="4">
        <v>27</v>
      </c>
      <c r="B28" s="23"/>
      <c r="C28" s="45"/>
      <c r="D28" s="59"/>
      <c r="E28" s="23"/>
      <c r="F28" s="26"/>
      <c r="G28" s="26"/>
    </row>
    <row r="29" spans="1:7" x14ac:dyDescent="0.25">
      <c r="A29" s="4">
        <v>28</v>
      </c>
      <c r="B29" s="23"/>
      <c r="C29" s="45"/>
      <c r="D29" s="59"/>
      <c r="E29" s="23"/>
      <c r="F29" s="26"/>
      <c r="G29" s="26"/>
    </row>
    <row r="30" spans="1:7" x14ac:dyDescent="0.25">
      <c r="A30" s="4">
        <v>29</v>
      </c>
      <c r="B30" s="23"/>
      <c r="C30" s="45"/>
      <c r="D30" s="59"/>
      <c r="E30" s="23"/>
      <c r="F30" s="26"/>
      <c r="G30" s="26"/>
    </row>
    <row r="31" spans="1:7" x14ac:dyDescent="0.25">
      <c r="A31" s="4">
        <v>30</v>
      </c>
      <c r="B31" s="23"/>
      <c r="C31" s="45"/>
      <c r="D31" s="59"/>
      <c r="E31" s="23"/>
      <c r="F31" s="26"/>
      <c r="G31" s="26"/>
    </row>
    <row r="32" spans="1:7" x14ac:dyDescent="0.25">
      <c r="A32" s="4">
        <v>31</v>
      </c>
      <c r="B32" s="23"/>
      <c r="C32" s="45"/>
      <c r="D32" s="59"/>
      <c r="E32" s="23"/>
      <c r="F32" s="26"/>
      <c r="G32" s="26"/>
    </row>
    <row r="33" spans="1:7" x14ac:dyDescent="0.25">
      <c r="A33" s="4">
        <v>32</v>
      </c>
      <c r="B33" s="23"/>
      <c r="C33" s="45"/>
      <c r="D33" s="59"/>
      <c r="E33" s="23"/>
      <c r="F33" s="26"/>
      <c r="G33" s="26"/>
    </row>
    <row r="34" spans="1:7" x14ac:dyDescent="0.25">
      <c r="A34" s="4">
        <v>33</v>
      </c>
      <c r="B34" s="23"/>
      <c r="C34" s="45"/>
      <c r="D34" s="59"/>
      <c r="E34" s="23"/>
      <c r="F34" s="26"/>
      <c r="G34" s="26"/>
    </row>
    <row r="35" spans="1:7" x14ac:dyDescent="0.25">
      <c r="A35" s="4">
        <v>34</v>
      </c>
      <c r="B35" s="23"/>
      <c r="C35" s="45"/>
      <c r="D35" s="59"/>
      <c r="E35" s="23"/>
      <c r="F35" s="26"/>
      <c r="G35" s="26"/>
    </row>
    <row r="36" spans="1:7" x14ac:dyDescent="0.25">
      <c r="A36" s="4">
        <v>35</v>
      </c>
      <c r="B36" s="23"/>
      <c r="C36" s="45"/>
      <c r="D36" s="59"/>
      <c r="E36" s="23"/>
      <c r="F36" s="26"/>
      <c r="G36" s="26"/>
    </row>
    <row r="37" spans="1:7" x14ac:dyDescent="0.25">
      <c r="A37" s="4">
        <v>36</v>
      </c>
      <c r="B37" s="23"/>
      <c r="C37" s="45"/>
      <c r="D37" s="59"/>
      <c r="E37" s="23"/>
      <c r="F37" s="26"/>
      <c r="G37" s="26"/>
    </row>
    <row r="38" spans="1:7" x14ac:dyDescent="0.25">
      <c r="A38" s="4">
        <v>37</v>
      </c>
      <c r="B38" s="23"/>
      <c r="C38" s="45"/>
      <c r="D38" s="59"/>
      <c r="E38" s="23"/>
      <c r="F38" s="26"/>
      <c r="G38" s="26"/>
    </row>
    <row r="39" spans="1:7" x14ac:dyDescent="0.25">
      <c r="A39" s="4">
        <v>38</v>
      </c>
      <c r="B39" s="23"/>
      <c r="C39" s="45"/>
      <c r="D39" s="59"/>
      <c r="E39" s="23"/>
      <c r="F39" s="26"/>
      <c r="G39" s="26"/>
    </row>
    <row r="40" spans="1:7" x14ac:dyDescent="0.25">
      <c r="A40" s="4">
        <v>39</v>
      </c>
      <c r="B40" s="23"/>
      <c r="C40" s="45"/>
      <c r="D40" s="59"/>
      <c r="E40" s="23"/>
      <c r="F40" s="26"/>
      <c r="G40" s="26"/>
    </row>
    <row r="41" spans="1:7" x14ac:dyDescent="0.25">
      <c r="A41" s="4">
        <v>40</v>
      </c>
      <c r="B41" s="23"/>
      <c r="C41" s="45"/>
      <c r="D41" s="59"/>
      <c r="E41" s="23"/>
      <c r="F41" s="26"/>
      <c r="G41" s="26"/>
    </row>
    <row r="42" spans="1:7" x14ac:dyDescent="0.25">
      <c r="A42" s="4">
        <v>41</v>
      </c>
      <c r="B42" s="23"/>
      <c r="C42" s="45"/>
      <c r="D42" s="59"/>
      <c r="E42" s="23"/>
      <c r="F42" s="26"/>
      <c r="G42" s="26"/>
    </row>
    <row r="43" spans="1:7" x14ac:dyDescent="0.25">
      <c r="A43" s="4">
        <v>42</v>
      </c>
      <c r="B43" s="23"/>
      <c r="C43" s="45"/>
      <c r="D43" s="59"/>
      <c r="E43" s="23"/>
      <c r="F43" s="26"/>
      <c r="G43" s="26"/>
    </row>
    <row r="44" spans="1:7" x14ac:dyDescent="0.25">
      <c r="A44" s="4">
        <v>43</v>
      </c>
      <c r="B44" s="23"/>
      <c r="C44" s="45"/>
      <c r="D44" s="59"/>
      <c r="E44" s="23"/>
      <c r="F44" s="26"/>
      <c r="G44" s="26"/>
    </row>
    <row r="45" spans="1:7" x14ac:dyDescent="0.25">
      <c r="A45" s="4">
        <v>44</v>
      </c>
      <c r="B45" s="23"/>
      <c r="C45" s="45"/>
      <c r="D45" s="59"/>
      <c r="E45" s="23"/>
      <c r="F45" s="26"/>
      <c r="G45" s="26"/>
    </row>
    <row r="46" spans="1:7" x14ac:dyDescent="0.25">
      <c r="A46" s="4">
        <v>45</v>
      </c>
      <c r="B46" s="23"/>
      <c r="C46" s="45"/>
      <c r="D46" s="59"/>
      <c r="E46" s="23"/>
      <c r="F46" s="26"/>
      <c r="G46" s="26"/>
    </row>
    <row r="47" spans="1:7" x14ac:dyDescent="0.25">
      <c r="A47" s="4">
        <v>46</v>
      </c>
      <c r="B47" s="23"/>
      <c r="C47" s="45"/>
      <c r="D47" s="59"/>
      <c r="E47" s="23"/>
      <c r="F47" s="26"/>
      <c r="G47" s="26"/>
    </row>
    <row r="48" spans="1:7" x14ac:dyDescent="0.25">
      <c r="A48" s="4">
        <v>47</v>
      </c>
      <c r="B48" s="23"/>
      <c r="C48" s="45"/>
      <c r="D48" s="59"/>
      <c r="E48" s="23"/>
      <c r="F48" s="26"/>
      <c r="G48" s="26"/>
    </row>
    <row r="49" spans="1:7" x14ac:dyDescent="0.25">
      <c r="A49" s="4">
        <v>48</v>
      </c>
      <c r="B49" s="23"/>
      <c r="C49" s="45"/>
      <c r="D49" s="59"/>
      <c r="E49" s="23"/>
      <c r="F49" s="26"/>
      <c r="G49" s="26"/>
    </row>
    <row r="50" spans="1:7" x14ac:dyDescent="0.25">
      <c r="A50" s="4">
        <v>49</v>
      </c>
      <c r="B50" s="23"/>
      <c r="C50" s="45"/>
      <c r="D50" s="59"/>
      <c r="E50" s="23"/>
      <c r="F50" s="26"/>
      <c r="G50" s="26"/>
    </row>
    <row r="51" spans="1:7" x14ac:dyDescent="0.25">
      <c r="A51" s="4">
        <v>50</v>
      </c>
      <c r="B51" s="23"/>
      <c r="C51" s="45"/>
      <c r="D51" s="59"/>
      <c r="E51" s="23"/>
      <c r="F51" s="26"/>
      <c r="G51" s="26"/>
    </row>
    <row r="52" spans="1:7" x14ac:dyDescent="0.25">
      <c r="A52" s="4">
        <v>51</v>
      </c>
      <c r="B52" s="23"/>
      <c r="C52" s="45"/>
      <c r="D52" s="59"/>
      <c r="E52" s="23"/>
      <c r="F52" s="26"/>
      <c r="G52" s="26"/>
    </row>
    <row r="53" spans="1:7" x14ac:dyDescent="0.25">
      <c r="A53" s="4">
        <v>52</v>
      </c>
      <c r="B53" s="23"/>
      <c r="C53" s="45"/>
      <c r="D53" s="59"/>
      <c r="E53" s="23"/>
      <c r="F53" s="26"/>
      <c r="G53" s="26"/>
    </row>
    <row r="54" spans="1:7" x14ac:dyDescent="0.25">
      <c r="A54" s="4">
        <v>53</v>
      </c>
      <c r="B54" s="23"/>
      <c r="C54" s="45"/>
      <c r="D54" s="59"/>
      <c r="E54" s="23"/>
      <c r="F54" s="26"/>
      <c r="G54" s="26"/>
    </row>
    <row r="55" spans="1:7" x14ac:dyDescent="0.25">
      <c r="A55" s="4">
        <v>54</v>
      </c>
      <c r="B55" s="23"/>
      <c r="C55" s="45"/>
      <c r="D55" s="59"/>
      <c r="E55" s="23"/>
      <c r="F55" s="26"/>
      <c r="G55" s="26"/>
    </row>
    <row r="56" spans="1:7" x14ac:dyDescent="0.25">
      <c r="A56" s="4">
        <v>55</v>
      </c>
      <c r="B56" s="23"/>
      <c r="C56" s="45"/>
      <c r="D56" s="59"/>
      <c r="E56" s="23"/>
      <c r="F56" s="26"/>
      <c r="G56" s="26"/>
    </row>
    <row r="57" spans="1:7" x14ac:dyDescent="0.25">
      <c r="A57" s="4">
        <v>56</v>
      </c>
      <c r="B57" s="23"/>
      <c r="C57" s="45"/>
      <c r="D57" s="59"/>
      <c r="E57" s="23"/>
      <c r="F57" s="26"/>
      <c r="G57" s="26"/>
    </row>
    <row r="58" spans="1:7" x14ac:dyDescent="0.25">
      <c r="A58" s="4">
        <v>57</v>
      </c>
      <c r="B58" s="23"/>
      <c r="C58" s="45"/>
      <c r="D58" s="59"/>
      <c r="E58" s="23"/>
      <c r="F58" s="26"/>
      <c r="G58" s="26"/>
    </row>
    <row r="59" spans="1:7" x14ac:dyDescent="0.25">
      <c r="A59" s="4">
        <v>58</v>
      </c>
      <c r="B59" s="23"/>
      <c r="C59" s="45"/>
      <c r="D59" s="59"/>
      <c r="E59" s="23"/>
      <c r="F59" s="26"/>
      <c r="G59" s="26"/>
    </row>
    <row r="60" spans="1:7" x14ac:dyDescent="0.25">
      <c r="A60" s="4">
        <v>59</v>
      </c>
      <c r="B60" s="23"/>
      <c r="C60" s="45"/>
      <c r="D60" s="59"/>
      <c r="E60" s="23"/>
      <c r="F60" s="26"/>
      <c r="G60" s="26"/>
    </row>
    <row r="61" spans="1:7" x14ac:dyDescent="0.25">
      <c r="A61" s="4">
        <v>60</v>
      </c>
      <c r="B61" s="23"/>
      <c r="C61" s="45"/>
      <c r="D61" s="59"/>
      <c r="E61" s="23"/>
      <c r="F61" s="26"/>
      <c r="G61" s="26"/>
    </row>
    <row r="62" spans="1:7" x14ac:dyDescent="0.25">
      <c r="A62" s="4">
        <v>61</v>
      </c>
      <c r="B62" s="23"/>
      <c r="C62" s="45"/>
      <c r="D62" s="59"/>
      <c r="E62" s="23"/>
      <c r="F62" s="26"/>
      <c r="G62" s="26"/>
    </row>
    <row r="63" spans="1:7" x14ac:dyDescent="0.25">
      <c r="A63" s="4">
        <v>62</v>
      </c>
      <c r="B63" s="23"/>
      <c r="C63" s="45"/>
      <c r="D63" s="59"/>
      <c r="E63" s="23"/>
      <c r="F63" s="26"/>
      <c r="G63" s="26"/>
    </row>
    <row r="64" spans="1:7" x14ac:dyDescent="0.25">
      <c r="A64" s="4">
        <v>63</v>
      </c>
      <c r="B64" s="23"/>
      <c r="C64" s="45"/>
      <c r="D64" s="59"/>
      <c r="E64" s="23"/>
      <c r="F64" s="26"/>
      <c r="G64" s="26"/>
    </row>
    <row r="65" spans="1:7" x14ac:dyDescent="0.25">
      <c r="A65" s="4">
        <v>64</v>
      </c>
      <c r="B65" s="23"/>
      <c r="C65" s="45"/>
      <c r="D65" s="59"/>
      <c r="E65" s="23"/>
      <c r="F65" s="26"/>
      <c r="G65" s="26"/>
    </row>
    <row r="66" spans="1:7" x14ac:dyDescent="0.25">
      <c r="A66" s="4">
        <v>65</v>
      </c>
      <c r="B66" s="23"/>
      <c r="C66" s="45"/>
      <c r="D66" s="59"/>
      <c r="E66" s="23"/>
      <c r="F66" s="26"/>
      <c r="G66" s="26"/>
    </row>
    <row r="67" spans="1:7" x14ac:dyDescent="0.25">
      <c r="A67" s="4">
        <v>66</v>
      </c>
      <c r="B67" s="23"/>
      <c r="C67" s="45"/>
      <c r="D67" s="59"/>
      <c r="E67" s="23"/>
      <c r="F67" s="26"/>
      <c r="G67" s="26"/>
    </row>
    <row r="68" spans="1:7" x14ac:dyDescent="0.25">
      <c r="A68" s="4">
        <v>67</v>
      </c>
      <c r="B68" s="23"/>
      <c r="C68" s="45"/>
      <c r="D68" s="59"/>
      <c r="E68" s="23"/>
      <c r="F68" s="26"/>
      <c r="G68" s="26"/>
    </row>
    <row r="69" spans="1:7" x14ac:dyDescent="0.25">
      <c r="A69" s="4">
        <v>68</v>
      </c>
      <c r="B69" s="23"/>
      <c r="C69" s="45"/>
      <c r="D69" s="59"/>
      <c r="E69" s="23"/>
      <c r="F69" s="26"/>
      <c r="G69" s="26"/>
    </row>
    <row r="70" spans="1:7" x14ac:dyDescent="0.25">
      <c r="A70" s="4">
        <v>69</v>
      </c>
      <c r="B70" s="23"/>
      <c r="C70" s="45"/>
      <c r="D70" s="59"/>
      <c r="E70" s="23"/>
      <c r="F70" s="26"/>
      <c r="G70" s="26"/>
    </row>
    <row r="71" spans="1:7" x14ac:dyDescent="0.25">
      <c r="A71" s="4">
        <v>70</v>
      </c>
      <c r="B71" s="23"/>
      <c r="C71" s="45"/>
      <c r="D71" s="59"/>
      <c r="E71" s="23"/>
      <c r="F71" s="26"/>
      <c r="G71" s="26"/>
    </row>
    <row r="72" spans="1:7" x14ac:dyDescent="0.25">
      <c r="A72" s="4">
        <v>71</v>
      </c>
      <c r="B72" s="23"/>
      <c r="C72" s="45"/>
      <c r="D72" s="59"/>
      <c r="E72" s="23"/>
      <c r="F72" s="26"/>
      <c r="G72" s="26"/>
    </row>
    <row r="73" spans="1:7" x14ac:dyDescent="0.25">
      <c r="A73" s="4">
        <v>72</v>
      </c>
      <c r="B73" s="23"/>
      <c r="C73" s="45"/>
      <c r="D73" s="59"/>
      <c r="E73" s="23"/>
      <c r="F73" s="26"/>
      <c r="G73" s="26"/>
    </row>
    <row r="74" spans="1:7" x14ac:dyDescent="0.25">
      <c r="A74" s="4">
        <v>73</v>
      </c>
      <c r="B74" s="23"/>
      <c r="C74" s="45"/>
      <c r="D74" s="59"/>
      <c r="E74" s="23"/>
      <c r="F74" s="26"/>
      <c r="G74" s="26"/>
    </row>
    <row r="75" spans="1:7" x14ac:dyDescent="0.25">
      <c r="A75" s="4">
        <v>74</v>
      </c>
      <c r="B75" s="23"/>
      <c r="C75" s="45"/>
      <c r="D75" s="59"/>
      <c r="E75" s="23"/>
      <c r="F75" s="26"/>
      <c r="G75" s="26"/>
    </row>
    <row r="76" spans="1:7" x14ac:dyDescent="0.25">
      <c r="A76" s="4">
        <v>75</v>
      </c>
      <c r="B76" s="23"/>
      <c r="C76" s="45"/>
      <c r="D76" s="59"/>
      <c r="E76" s="23"/>
      <c r="F76" s="26"/>
      <c r="G76" s="26"/>
    </row>
    <row r="77" spans="1:7" x14ac:dyDescent="0.25">
      <c r="A77" s="4">
        <v>76</v>
      </c>
      <c r="B77" s="23"/>
      <c r="C77" s="45"/>
      <c r="D77" s="59"/>
      <c r="E77" s="23"/>
      <c r="F77" s="26"/>
      <c r="G77" s="26"/>
    </row>
    <row r="78" spans="1:7" x14ac:dyDescent="0.25">
      <c r="A78" s="4">
        <v>77</v>
      </c>
      <c r="B78" s="23"/>
      <c r="C78" s="45"/>
      <c r="D78" s="59"/>
      <c r="E78" s="23"/>
      <c r="F78" s="26"/>
      <c r="G78" s="26"/>
    </row>
    <row r="79" spans="1:7" x14ac:dyDescent="0.25">
      <c r="A79" s="4">
        <v>78</v>
      </c>
      <c r="B79" s="23"/>
      <c r="C79" s="45"/>
      <c r="D79" s="59"/>
      <c r="E79" s="23"/>
      <c r="F79" s="26"/>
      <c r="G79" s="26"/>
    </row>
    <row r="80" spans="1:7" x14ac:dyDescent="0.25">
      <c r="A80" s="4">
        <v>79</v>
      </c>
      <c r="B80" s="23"/>
      <c r="C80" s="45"/>
      <c r="D80" s="59"/>
      <c r="E80" s="23"/>
      <c r="F80" s="26"/>
      <c r="G80" s="26"/>
    </row>
    <row r="81" spans="1:7" x14ac:dyDescent="0.25">
      <c r="A81" s="4">
        <v>80</v>
      </c>
      <c r="B81" s="23"/>
      <c r="C81" s="45"/>
      <c r="D81" s="59"/>
      <c r="E81" s="23"/>
      <c r="F81" s="26"/>
      <c r="G81" s="26"/>
    </row>
    <row r="82" spans="1:7" x14ac:dyDescent="0.25">
      <c r="A82" s="4">
        <v>81</v>
      </c>
      <c r="B82" s="23"/>
      <c r="C82" s="45"/>
      <c r="D82" s="59"/>
      <c r="E82" s="23"/>
      <c r="F82" s="26"/>
      <c r="G82" s="26"/>
    </row>
    <row r="83" spans="1:7" x14ac:dyDescent="0.25">
      <c r="A83" s="4">
        <v>82</v>
      </c>
      <c r="B83" s="23"/>
      <c r="C83" s="45"/>
      <c r="D83" s="59"/>
      <c r="E83" s="23"/>
      <c r="F83" s="26"/>
      <c r="G83" s="26"/>
    </row>
    <row r="84" spans="1:7" x14ac:dyDescent="0.25">
      <c r="A84" s="4">
        <v>83</v>
      </c>
      <c r="B84" s="23"/>
      <c r="C84" s="45"/>
      <c r="D84" s="59"/>
      <c r="E84" s="23"/>
      <c r="F84" s="26"/>
      <c r="G84" s="26"/>
    </row>
    <row r="85" spans="1:7" x14ac:dyDescent="0.25">
      <c r="A85" s="4">
        <v>84</v>
      </c>
      <c r="B85" s="23"/>
      <c r="C85" s="45"/>
      <c r="D85" s="59"/>
      <c r="E85" s="23"/>
      <c r="F85" s="26"/>
      <c r="G85" s="26"/>
    </row>
    <row r="86" spans="1:7" x14ac:dyDescent="0.25">
      <c r="A86" s="4">
        <v>85</v>
      </c>
      <c r="B86" s="23"/>
      <c r="C86" s="45"/>
      <c r="D86" s="59"/>
      <c r="E86" s="23"/>
      <c r="F86" s="26"/>
      <c r="G86" s="26"/>
    </row>
    <row r="87" spans="1:7" x14ac:dyDescent="0.25">
      <c r="A87" s="4">
        <v>86</v>
      </c>
      <c r="B87" s="23"/>
      <c r="C87" s="45"/>
      <c r="D87" s="59"/>
      <c r="E87" s="23"/>
      <c r="F87" s="26"/>
      <c r="G87" s="26"/>
    </row>
    <row r="88" spans="1:7" x14ac:dyDescent="0.25">
      <c r="A88" s="4">
        <v>87</v>
      </c>
      <c r="B88" s="23"/>
      <c r="C88" s="45"/>
      <c r="D88" s="59"/>
      <c r="E88" s="23"/>
      <c r="F88" s="26"/>
      <c r="G88" s="26"/>
    </row>
    <row r="89" spans="1:7" x14ac:dyDescent="0.25">
      <c r="A89" s="4">
        <v>88</v>
      </c>
      <c r="B89" s="23"/>
      <c r="C89" s="45"/>
      <c r="D89" s="59"/>
      <c r="E89" s="23"/>
      <c r="F89" s="26"/>
      <c r="G89" s="26"/>
    </row>
    <row r="90" spans="1:7" x14ac:dyDescent="0.25">
      <c r="A90" s="4">
        <v>89</v>
      </c>
      <c r="B90" s="23"/>
      <c r="C90" s="45"/>
      <c r="D90" s="59"/>
      <c r="E90" s="23"/>
      <c r="F90" s="26"/>
      <c r="G90" s="26"/>
    </row>
    <row r="91" spans="1:7" x14ac:dyDescent="0.25">
      <c r="A91" s="4">
        <v>90</v>
      </c>
      <c r="B91" s="23"/>
      <c r="C91" s="45"/>
      <c r="D91" s="59"/>
      <c r="E91" s="23"/>
      <c r="F91" s="26"/>
      <c r="G91" s="26"/>
    </row>
    <row r="92" spans="1:7" x14ac:dyDescent="0.25">
      <c r="A92" s="4">
        <v>91</v>
      </c>
      <c r="B92" s="23"/>
      <c r="C92" s="45"/>
      <c r="D92" s="59"/>
      <c r="E92" s="23"/>
      <c r="F92" s="26"/>
      <c r="G92" s="26"/>
    </row>
    <row r="93" spans="1:7" x14ac:dyDescent="0.25">
      <c r="A93" s="4">
        <v>92</v>
      </c>
      <c r="B93" s="23"/>
      <c r="C93" s="45"/>
      <c r="D93" s="59"/>
      <c r="E93" s="23"/>
      <c r="F93" s="26"/>
      <c r="G93" s="26"/>
    </row>
    <row r="94" spans="1:7" x14ac:dyDescent="0.25">
      <c r="A94" s="4">
        <v>93</v>
      </c>
      <c r="B94" s="23"/>
      <c r="C94" s="45"/>
      <c r="D94" s="59"/>
      <c r="E94" s="23"/>
      <c r="F94" s="26"/>
      <c r="G94" s="26"/>
    </row>
    <row r="95" spans="1:7" x14ac:dyDescent="0.25">
      <c r="A95" s="4">
        <v>94</v>
      </c>
      <c r="B95" s="23"/>
      <c r="C95" s="45"/>
      <c r="D95" s="59"/>
      <c r="E95" s="23"/>
      <c r="F95" s="26"/>
      <c r="G95" s="26"/>
    </row>
    <row r="96" spans="1:7" x14ac:dyDescent="0.25">
      <c r="A96" s="4">
        <v>95</v>
      </c>
      <c r="B96" s="23"/>
      <c r="C96" s="45"/>
      <c r="D96" s="59"/>
      <c r="E96" s="23"/>
      <c r="F96" s="26"/>
      <c r="G96" s="26"/>
    </row>
    <row r="97" spans="1:7" x14ac:dyDescent="0.25">
      <c r="A97" s="4">
        <v>96</v>
      </c>
      <c r="B97" s="23"/>
      <c r="C97" s="45"/>
      <c r="D97" s="59"/>
      <c r="E97" s="23"/>
      <c r="F97" s="26"/>
      <c r="G97" s="26"/>
    </row>
    <row r="98" spans="1:7" x14ac:dyDescent="0.25">
      <c r="A98" s="4">
        <v>97</v>
      </c>
      <c r="B98" s="23"/>
      <c r="C98" s="45"/>
      <c r="D98" s="59"/>
      <c r="E98" s="23"/>
      <c r="F98" s="26"/>
      <c r="G98" s="26"/>
    </row>
    <row r="99" spans="1:7" x14ac:dyDescent="0.25">
      <c r="A99" s="4">
        <v>98</v>
      </c>
      <c r="B99" s="23"/>
      <c r="C99" s="45"/>
      <c r="D99" s="59"/>
      <c r="E99" s="23"/>
      <c r="F99" s="26"/>
      <c r="G99" s="26"/>
    </row>
    <row r="100" spans="1:7" x14ac:dyDescent="0.25">
      <c r="A100" s="4">
        <v>99</v>
      </c>
      <c r="B100" s="23"/>
      <c r="C100" s="45"/>
      <c r="D100" s="59"/>
      <c r="E100" s="23"/>
      <c r="F100" s="26"/>
      <c r="G100" s="26"/>
    </row>
    <row r="101" spans="1:7" x14ac:dyDescent="0.25">
      <c r="A101" s="4">
        <v>100</v>
      </c>
      <c r="B101" s="23"/>
      <c r="C101" s="45"/>
      <c r="D101" s="59"/>
      <c r="E101" s="23"/>
      <c r="F101" s="26"/>
      <c r="G101" s="26"/>
    </row>
    <row r="102" spans="1:7" x14ac:dyDescent="0.25">
      <c r="A102" s="4">
        <v>101</v>
      </c>
      <c r="B102" s="23"/>
      <c r="C102" s="45"/>
      <c r="D102" s="59"/>
      <c r="E102" s="23"/>
      <c r="F102" s="26"/>
      <c r="G102" s="26"/>
    </row>
    <row r="103" spans="1:7" x14ac:dyDescent="0.25">
      <c r="A103" s="4">
        <v>102</v>
      </c>
      <c r="B103" s="23"/>
      <c r="C103" s="45"/>
      <c r="D103" s="59"/>
      <c r="E103" s="23"/>
      <c r="F103" s="26"/>
      <c r="G103" s="26"/>
    </row>
    <row r="104" spans="1:7" x14ac:dyDescent="0.25">
      <c r="A104" s="4">
        <v>103</v>
      </c>
      <c r="B104" s="23"/>
      <c r="C104" s="45"/>
      <c r="D104" s="59"/>
      <c r="E104" s="23"/>
      <c r="F104" s="26"/>
      <c r="G104" s="26"/>
    </row>
    <row r="105" spans="1:7" x14ac:dyDescent="0.25">
      <c r="A105" s="4">
        <v>104</v>
      </c>
      <c r="B105" s="23"/>
      <c r="C105" s="45"/>
      <c r="D105" s="59"/>
      <c r="E105" s="23"/>
      <c r="F105" s="26"/>
      <c r="G105" s="26"/>
    </row>
    <row r="106" spans="1:7" x14ac:dyDescent="0.25">
      <c r="A106" s="4">
        <v>105</v>
      </c>
      <c r="B106" s="23"/>
      <c r="C106" s="45"/>
      <c r="D106" s="59"/>
      <c r="E106" s="23"/>
      <c r="F106" s="26"/>
      <c r="G106" s="26"/>
    </row>
    <row r="107" spans="1:7" x14ac:dyDescent="0.25">
      <c r="A107" s="4">
        <v>106</v>
      </c>
      <c r="B107" s="23"/>
      <c r="C107" s="45"/>
      <c r="D107" s="59"/>
      <c r="E107" s="23"/>
      <c r="F107" s="26"/>
      <c r="G107" s="26"/>
    </row>
    <row r="108" spans="1:7" x14ac:dyDescent="0.25">
      <c r="A108" s="4">
        <v>107</v>
      </c>
      <c r="B108" s="23"/>
      <c r="C108" s="45"/>
      <c r="D108" s="59"/>
      <c r="E108" s="23"/>
      <c r="F108" s="26"/>
      <c r="G108" s="26"/>
    </row>
    <row r="109" spans="1:7" x14ac:dyDescent="0.25">
      <c r="A109" s="4">
        <v>108</v>
      </c>
      <c r="B109" s="23"/>
      <c r="C109" s="45"/>
      <c r="D109" s="59"/>
      <c r="E109" s="23"/>
      <c r="F109" s="26"/>
      <c r="G109" s="26"/>
    </row>
    <row r="110" spans="1:7" x14ac:dyDescent="0.25">
      <c r="A110" s="4">
        <v>109</v>
      </c>
      <c r="B110" s="23"/>
      <c r="C110" s="45"/>
      <c r="D110" s="59"/>
      <c r="E110" s="23"/>
      <c r="F110" s="26"/>
      <c r="G110" s="26"/>
    </row>
    <row r="111" spans="1:7" x14ac:dyDescent="0.25">
      <c r="A111" s="4">
        <v>110</v>
      </c>
      <c r="B111" s="23"/>
      <c r="C111" s="45"/>
      <c r="D111" s="59"/>
      <c r="E111" s="23"/>
      <c r="F111" s="26"/>
      <c r="G111" s="26"/>
    </row>
    <row r="112" spans="1:7" x14ac:dyDescent="0.25">
      <c r="A112" s="4">
        <v>111</v>
      </c>
      <c r="B112" s="23"/>
      <c r="C112" s="45"/>
      <c r="D112" s="59"/>
      <c r="E112" s="23"/>
      <c r="F112" s="26"/>
      <c r="G112" s="26"/>
    </row>
    <row r="113" spans="1:7" x14ac:dyDescent="0.25">
      <c r="A113" s="4">
        <v>112</v>
      </c>
      <c r="B113" s="23"/>
      <c r="C113" s="45"/>
      <c r="D113" s="59"/>
      <c r="E113" s="23"/>
      <c r="F113" s="26"/>
      <c r="G113" s="26"/>
    </row>
    <row r="114" spans="1:7" x14ac:dyDescent="0.25">
      <c r="A114" s="4">
        <v>113</v>
      </c>
      <c r="B114" s="23"/>
      <c r="C114" s="45"/>
      <c r="D114" s="59"/>
      <c r="E114" s="23"/>
      <c r="F114" s="26"/>
      <c r="G114" s="26"/>
    </row>
    <row r="115" spans="1:7" x14ac:dyDescent="0.25">
      <c r="A115" s="4">
        <v>114</v>
      </c>
      <c r="B115" s="23"/>
      <c r="C115" s="45"/>
      <c r="D115" s="59"/>
      <c r="E115" s="23"/>
      <c r="F115" s="26"/>
      <c r="G115" s="26"/>
    </row>
    <row r="116" spans="1:7" x14ac:dyDescent="0.25">
      <c r="A116" s="4">
        <v>115</v>
      </c>
      <c r="B116" s="23"/>
      <c r="C116" s="45"/>
      <c r="D116" s="59"/>
      <c r="E116" s="23"/>
      <c r="F116" s="26"/>
      <c r="G116" s="26"/>
    </row>
    <row r="117" spans="1:7" x14ac:dyDescent="0.25">
      <c r="A117" s="4">
        <v>116</v>
      </c>
      <c r="B117" s="23"/>
      <c r="C117" s="45"/>
      <c r="D117" s="59"/>
      <c r="E117" s="23"/>
      <c r="F117" s="26"/>
      <c r="G117" s="26"/>
    </row>
    <row r="118" spans="1:7" x14ac:dyDescent="0.25">
      <c r="A118" s="4">
        <v>117</v>
      </c>
      <c r="B118" s="23"/>
      <c r="C118" s="45"/>
      <c r="D118" s="59"/>
      <c r="E118" s="23"/>
      <c r="F118" s="26"/>
      <c r="G118" s="26"/>
    </row>
    <row r="119" spans="1:7" x14ac:dyDescent="0.25">
      <c r="A119" s="4">
        <v>118</v>
      </c>
      <c r="B119" s="23"/>
      <c r="C119" s="45"/>
      <c r="D119" s="59"/>
      <c r="E119" s="23"/>
      <c r="F119" s="26"/>
      <c r="G119" s="26"/>
    </row>
    <row r="120" spans="1:7" x14ac:dyDescent="0.25">
      <c r="A120" s="4">
        <v>119</v>
      </c>
      <c r="B120" s="23"/>
      <c r="C120" s="45"/>
      <c r="D120" s="59"/>
      <c r="E120" s="23"/>
      <c r="F120" s="26"/>
      <c r="G120" s="26"/>
    </row>
    <row r="121" spans="1:7" x14ac:dyDescent="0.25">
      <c r="A121" s="4">
        <v>120</v>
      </c>
      <c r="B121" s="23"/>
      <c r="C121" s="45"/>
      <c r="D121" s="59"/>
      <c r="E121" s="23"/>
      <c r="F121" s="26"/>
      <c r="G121" s="26"/>
    </row>
    <row r="122" spans="1:7" x14ac:dyDescent="0.25">
      <c r="A122" s="4">
        <v>121</v>
      </c>
      <c r="B122" s="23"/>
      <c r="C122" s="45"/>
      <c r="D122" s="59"/>
      <c r="E122" s="23"/>
      <c r="F122" s="26"/>
      <c r="G122" s="26"/>
    </row>
    <row r="123" spans="1:7" x14ac:dyDescent="0.25">
      <c r="A123" s="4">
        <v>122</v>
      </c>
      <c r="B123" s="23"/>
      <c r="C123" s="45"/>
      <c r="D123" s="59"/>
      <c r="E123" s="23"/>
      <c r="F123" s="26"/>
      <c r="G123" s="26"/>
    </row>
    <row r="124" spans="1:7" x14ac:dyDescent="0.25">
      <c r="A124" s="4">
        <v>123</v>
      </c>
      <c r="B124" s="23"/>
      <c r="C124" s="45"/>
      <c r="D124" s="59"/>
      <c r="E124" s="23"/>
      <c r="F124" s="26"/>
      <c r="G124" s="26"/>
    </row>
    <row r="125" spans="1:7" x14ac:dyDescent="0.25">
      <c r="A125" s="4">
        <v>124</v>
      </c>
      <c r="B125" s="23"/>
      <c r="C125" s="45"/>
      <c r="D125" s="59"/>
      <c r="E125" s="23"/>
      <c r="F125" s="26"/>
      <c r="G125" s="26"/>
    </row>
    <row r="126" spans="1:7" x14ac:dyDescent="0.25">
      <c r="A126" s="4">
        <v>125</v>
      </c>
      <c r="B126" s="23"/>
      <c r="C126" s="45"/>
      <c r="D126" s="59"/>
      <c r="E126" s="23"/>
      <c r="F126" s="26"/>
      <c r="G126" s="26"/>
    </row>
    <row r="127" spans="1:7" x14ac:dyDescent="0.25">
      <c r="A127" s="4">
        <v>126</v>
      </c>
      <c r="B127" s="23"/>
      <c r="C127" s="45"/>
      <c r="D127" s="59"/>
      <c r="E127" s="23"/>
      <c r="F127" s="26"/>
      <c r="G127" s="26"/>
    </row>
    <row r="128" spans="1:7" x14ac:dyDescent="0.25">
      <c r="A128" s="4">
        <v>127</v>
      </c>
      <c r="B128" s="23"/>
      <c r="C128" s="45"/>
      <c r="D128" s="59"/>
      <c r="E128" s="23"/>
      <c r="F128" s="26"/>
      <c r="G128" s="26"/>
    </row>
    <row r="129" spans="1:7" x14ac:dyDescent="0.25">
      <c r="A129" s="4">
        <v>128</v>
      </c>
      <c r="B129" s="23"/>
      <c r="C129" s="45"/>
      <c r="D129" s="59"/>
      <c r="E129" s="23"/>
      <c r="F129" s="26"/>
      <c r="G129" s="26"/>
    </row>
    <row r="130" spans="1:7" x14ac:dyDescent="0.25">
      <c r="A130" s="4">
        <v>129</v>
      </c>
      <c r="B130" s="23"/>
      <c r="C130" s="45"/>
      <c r="D130" s="59"/>
      <c r="E130" s="23"/>
      <c r="F130" s="26"/>
      <c r="G130" s="26"/>
    </row>
    <row r="131" spans="1:7" x14ac:dyDescent="0.25">
      <c r="A131" s="4">
        <v>130</v>
      </c>
      <c r="B131" s="23"/>
      <c r="C131" s="45"/>
      <c r="D131" s="59"/>
      <c r="E131" s="23"/>
      <c r="F131" s="26"/>
      <c r="G131" s="26"/>
    </row>
    <row r="132" spans="1:7" x14ac:dyDescent="0.25">
      <c r="A132" s="4">
        <v>131</v>
      </c>
      <c r="B132" s="23"/>
      <c r="C132" s="45"/>
      <c r="D132" s="59"/>
      <c r="E132" s="23"/>
      <c r="F132" s="26"/>
      <c r="G132" s="26"/>
    </row>
    <row r="133" spans="1:7" x14ac:dyDescent="0.25">
      <c r="A133" s="4">
        <v>132</v>
      </c>
      <c r="B133" s="23"/>
      <c r="C133" s="45"/>
      <c r="D133" s="59"/>
      <c r="E133" s="23"/>
      <c r="F133" s="26"/>
      <c r="G133" s="26"/>
    </row>
    <row r="134" spans="1:7" x14ac:dyDescent="0.25">
      <c r="A134" s="4">
        <v>133</v>
      </c>
      <c r="B134" s="23"/>
      <c r="C134" s="45"/>
      <c r="D134" s="59"/>
      <c r="E134" s="23"/>
      <c r="F134" s="26"/>
      <c r="G134" s="26"/>
    </row>
    <row r="135" spans="1:7" x14ac:dyDescent="0.25">
      <c r="A135" s="4">
        <v>134</v>
      </c>
      <c r="B135" s="23"/>
      <c r="C135" s="45"/>
      <c r="D135" s="59"/>
      <c r="E135" s="23"/>
      <c r="F135" s="26"/>
      <c r="G135" s="26"/>
    </row>
    <row r="136" spans="1:7" x14ac:dyDescent="0.25">
      <c r="A136" s="4">
        <v>135</v>
      </c>
      <c r="B136" s="23"/>
      <c r="C136" s="45"/>
      <c r="D136" s="59"/>
      <c r="E136" s="23"/>
      <c r="F136" s="26"/>
      <c r="G136" s="26"/>
    </row>
    <row r="137" spans="1:7" x14ac:dyDescent="0.25">
      <c r="A137" s="4">
        <v>136</v>
      </c>
      <c r="B137" s="23"/>
      <c r="C137" s="45"/>
      <c r="D137" s="59"/>
      <c r="E137" s="23"/>
      <c r="F137" s="26"/>
      <c r="G137" s="26"/>
    </row>
    <row r="138" spans="1:7" x14ac:dyDescent="0.25">
      <c r="A138" s="4">
        <v>137</v>
      </c>
      <c r="B138" s="23"/>
      <c r="C138" s="45"/>
      <c r="D138" s="59"/>
      <c r="E138" s="23"/>
      <c r="F138" s="26"/>
      <c r="G138" s="26"/>
    </row>
    <row r="139" spans="1:7" x14ac:dyDescent="0.25">
      <c r="A139" s="4">
        <v>138</v>
      </c>
      <c r="B139" s="23"/>
      <c r="C139" s="45"/>
      <c r="D139" s="59"/>
      <c r="E139" s="23"/>
      <c r="F139" s="26"/>
      <c r="G139" s="26"/>
    </row>
    <row r="140" spans="1:7" x14ac:dyDescent="0.25">
      <c r="A140" s="4">
        <v>139</v>
      </c>
      <c r="B140" s="23"/>
      <c r="C140" s="45"/>
      <c r="D140" s="59"/>
      <c r="E140" s="23"/>
      <c r="F140" s="26"/>
      <c r="G140" s="26"/>
    </row>
    <row r="141" spans="1:7" x14ac:dyDescent="0.25">
      <c r="A141" s="4">
        <v>140</v>
      </c>
      <c r="B141" s="23"/>
      <c r="C141" s="45"/>
      <c r="D141" s="59"/>
      <c r="E141" s="23"/>
      <c r="F141" s="26"/>
      <c r="G141" s="26"/>
    </row>
    <row r="142" spans="1:7" x14ac:dyDescent="0.25">
      <c r="A142" s="4">
        <v>141</v>
      </c>
      <c r="B142" s="23"/>
      <c r="C142" s="45"/>
      <c r="D142" s="59"/>
      <c r="E142" s="23"/>
      <c r="F142" s="26"/>
      <c r="G142" s="26"/>
    </row>
    <row r="143" spans="1:7" x14ac:dyDescent="0.25">
      <c r="A143" s="4">
        <v>142</v>
      </c>
      <c r="B143" s="23"/>
      <c r="C143" s="45"/>
      <c r="D143" s="59"/>
      <c r="E143" s="23"/>
      <c r="F143" s="26"/>
      <c r="G143" s="26"/>
    </row>
    <row r="144" spans="1:7" x14ac:dyDescent="0.25">
      <c r="A144" s="4">
        <v>143</v>
      </c>
      <c r="B144" s="23"/>
      <c r="C144" s="45"/>
      <c r="D144" s="59"/>
      <c r="E144" s="23"/>
      <c r="F144" s="26"/>
      <c r="G144" s="26"/>
    </row>
    <row r="145" spans="1:7" x14ac:dyDescent="0.25">
      <c r="A145" s="4">
        <v>144</v>
      </c>
      <c r="B145" s="23"/>
      <c r="C145" s="45"/>
      <c r="D145" s="59"/>
      <c r="E145" s="23"/>
      <c r="F145" s="26"/>
      <c r="G145" s="26"/>
    </row>
    <row r="146" spans="1:7" x14ac:dyDescent="0.25">
      <c r="A146" s="4">
        <v>145</v>
      </c>
      <c r="B146" s="23"/>
      <c r="C146" s="45"/>
      <c r="D146" s="59"/>
      <c r="E146" s="23"/>
      <c r="F146" s="26"/>
      <c r="G146" s="26"/>
    </row>
    <row r="147" spans="1:7" x14ac:dyDescent="0.25">
      <c r="A147" s="4">
        <v>146</v>
      </c>
      <c r="B147" s="23"/>
      <c r="C147" s="45"/>
      <c r="D147" s="59"/>
      <c r="E147" s="23"/>
      <c r="F147" s="26"/>
      <c r="G147" s="26"/>
    </row>
    <row r="148" spans="1:7" x14ac:dyDescent="0.25">
      <c r="A148" s="4">
        <v>147</v>
      </c>
      <c r="B148" s="23"/>
      <c r="C148" s="45"/>
      <c r="D148" s="59"/>
      <c r="E148" s="23"/>
      <c r="F148" s="26"/>
      <c r="G148" s="26"/>
    </row>
    <row r="149" spans="1:7" x14ac:dyDescent="0.25">
      <c r="A149" s="4">
        <v>148</v>
      </c>
      <c r="B149" s="23"/>
      <c r="C149" s="45"/>
      <c r="D149" s="59"/>
      <c r="E149" s="23"/>
      <c r="F149" s="26"/>
      <c r="G149" s="26"/>
    </row>
    <row r="150" spans="1:7" x14ac:dyDescent="0.25">
      <c r="A150" s="4">
        <v>149</v>
      </c>
      <c r="B150" s="23"/>
      <c r="C150" s="45"/>
      <c r="D150" s="59"/>
      <c r="E150" s="23"/>
      <c r="F150" s="26"/>
      <c r="G150" s="26"/>
    </row>
    <row r="151" spans="1:7" x14ac:dyDescent="0.25">
      <c r="A151" s="4">
        <v>150</v>
      </c>
      <c r="B151" s="23"/>
      <c r="C151" s="45"/>
      <c r="D151" s="59"/>
      <c r="E151" s="23"/>
      <c r="F151" s="26"/>
      <c r="G151" s="26"/>
    </row>
    <row r="152" spans="1:7" x14ac:dyDescent="0.25">
      <c r="A152" s="4">
        <v>151</v>
      </c>
      <c r="B152" s="23"/>
      <c r="C152" s="45"/>
      <c r="D152" s="59"/>
      <c r="E152" s="23"/>
      <c r="F152" s="26"/>
      <c r="G152" s="26"/>
    </row>
    <row r="153" spans="1:7" x14ac:dyDescent="0.25">
      <c r="A153" s="4">
        <v>152</v>
      </c>
      <c r="B153" s="23"/>
      <c r="C153" s="45"/>
      <c r="D153" s="59"/>
      <c r="E153" s="23"/>
      <c r="F153" s="26"/>
      <c r="G153" s="26"/>
    </row>
    <row r="154" spans="1:7" x14ac:dyDescent="0.25">
      <c r="A154" s="4">
        <v>153</v>
      </c>
      <c r="B154" s="23"/>
      <c r="C154" s="45"/>
      <c r="D154" s="59"/>
      <c r="E154" s="23"/>
      <c r="F154" s="26"/>
      <c r="G154" s="26"/>
    </row>
    <row r="155" spans="1:7" x14ac:dyDescent="0.25">
      <c r="A155" s="4">
        <v>154</v>
      </c>
      <c r="B155" s="23"/>
      <c r="C155" s="45"/>
      <c r="D155" s="59"/>
      <c r="E155" s="23"/>
      <c r="F155" s="26"/>
      <c r="G155" s="26"/>
    </row>
    <row r="156" spans="1:7" x14ac:dyDescent="0.25">
      <c r="A156" s="4">
        <v>155</v>
      </c>
      <c r="B156" s="23"/>
      <c r="C156" s="45"/>
      <c r="D156" s="59"/>
      <c r="E156" s="23"/>
      <c r="F156" s="26"/>
      <c r="G156" s="26"/>
    </row>
    <row r="157" spans="1:7" x14ac:dyDescent="0.25">
      <c r="A157" s="4">
        <v>156</v>
      </c>
      <c r="B157" s="23"/>
      <c r="C157" s="45"/>
      <c r="D157" s="59"/>
      <c r="E157" s="23"/>
      <c r="F157" s="26"/>
      <c r="G157" s="26"/>
    </row>
    <row r="158" spans="1:7" x14ac:dyDescent="0.25">
      <c r="A158" s="4">
        <v>157</v>
      </c>
      <c r="B158" s="23"/>
      <c r="C158" s="45"/>
      <c r="D158" s="59"/>
      <c r="E158" s="23"/>
      <c r="F158" s="26"/>
      <c r="G158" s="26"/>
    </row>
    <row r="159" spans="1:7" x14ac:dyDescent="0.25">
      <c r="A159" s="4">
        <v>158</v>
      </c>
      <c r="B159" s="23"/>
      <c r="C159" s="45"/>
      <c r="D159" s="59"/>
      <c r="E159" s="23"/>
      <c r="F159" s="26"/>
      <c r="G159" s="26"/>
    </row>
    <row r="160" spans="1:7" x14ac:dyDescent="0.25">
      <c r="A160" s="4">
        <v>159</v>
      </c>
      <c r="B160" s="23"/>
      <c r="C160" s="45"/>
      <c r="D160" s="59"/>
      <c r="E160" s="23"/>
      <c r="F160" s="26"/>
      <c r="G160" s="26"/>
    </row>
    <row r="161" spans="1:7" x14ac:dyDescent="0.25">
      <c r="A161" s="4">
        <v>160</v>
      </c>
      <c r="B161" s="23"/>
      <c r="C161" s="45"/>
      <c r="D161" s="59"/>
      <c r="E161" s="23"/>
      <c r="F161" s="26"/>
      <c r="G161" s="26"/>
    </row>
    <row r="162" spans="1:7" x14ac:dyDescent="0.25">
      <c r="A162" s="4">
        <v>161</v>
      </c>
      <c r="B162" s="23"/>
      <c r="C162" s="45"/>
      <c r="D162" s="59"/>
      <c r="E162" s="23"/>
      <c r="F162" s="26"/>
      <c r="G162" s="26"/>
    </row>
    <row r="163" spans="1:7" x14ac:dyDescent="0.25">
      <c r="A163" s="4">
        <v>162</v>
      </c>
      <c r="B163" s="23"/>
      <c r="C163" s="45"/>
      <c r="D163" s="59"/>
      <c r="E163" s="23"/>
      <c r="F163" s="26"/>
      <c r="G163" s="26"/>
    </row>
    <row r="164" spans="1:7" x14ac:dyDescent="0.25">
      <c r="A164" s="4">
        <v>163</v>
      </c>
      <c r="B164" s="23"/>
      <c r="C164" s="45"/>
      <c r="D164" s="59"/>
      <c r="E164" s="23"/>
      <c r="F164" s="26"/>
      <c r="G164" s="26"/>
    </row>
    <row r="165" spans="1:7" x14ac:dyDescent="0.25">
      <c r="A165" s="4">
        <v>164</v>
      </c>
      <c r="B165" s="23"/>
      <c r="C165" s="45"/>
      <c r="D165" s="59"/>
      <c r="E165" s="23"/>
      <c r="F165" s="26"/>
      <c r="G165" s="26"/>
    </row>
    <row r="166" spans="1:7" x14ac:dyDescent="0.25">
      <c r="A166" s="4">
        <v>165</v>
      </c>
      <c r="B166" s="23"/>
      <c r="C166" s="45"/>
      <c r="D166" s="59"/>
      <c r="E166" s="23"/>
      <c r="F166" s="26"/>
      <c r="G166" s="26"/>
    </row>
    <row r="167" spans="1:7" x14ac:dyDescent="0.25">
      <c r="A167" s="4">
        <v>166</v>
      </c>
      <c r="B167" s="23"/>
      <c r="C167" s="45"/>
      <c r="D167" s="59"/>
      <c r="E167" s="23"/>
      <c r="F167" s="26"/>
      <c r="G167" s="26"/>
    </row>
    <row r="168" spans="1:7" x14ac:dyDescent="0.25">
      <c r="A168" s="4">
        <v>167</v>
      </c>
      <c r="B168" s="23"/>
      <c r="C168" s="45"/>
      <c r="D168" s="59"/>
      <c r="E168" s="23"/>
      <c r="F168" s="26"/>
      <c r="G168" s="26"/>
    </row>
    <row r="169" spans="1:7" x14ac:dyDescent="0.25">
      <c r="A169" s="4">
        <v>168</v>
      </c>
      <c r="B169" s="23"/>
      <c r="C169" s="45"/>
      <c r="D169" s="59"/>
      <c r="E169" s="23"/>
      <c r="F169" s="26"/>
      <c r="G169" s="26"/>
    </row>
    <row r="170" spans="1:7" x14ac:dyDescent="0.25">
      <c r="A170" s="4">
        <v>169</v>
      </c>
      <c r="B170" s="23"/>
      <c r="C170" s="45"/>
      <c r="D170" s="59"/>
      <c r="E170" s="23"/>
      <c r="F170" s="26"/>
      <c r="G170" s="26"/>
    </row>
    <row r="171" spans="1:7" x14ac:dyDescent="0.25">
      <c r="A171" s="4">
        <v>170</v>
      </c>
      <c r="B171" s="23"/>
      <c r="C171" s="45"/>
      <c r="D171" s="59"/>
      <c r="E171" s="23"/>
      <c r="F171" s="26"/>
      <c r="G171" s="26"/>
    </row>
    <row r="172" spans="1:7" x14ac:dyDescent="0.25">
      <c r="A172" s="4">
        <v>171</v>
      </c>
      <c r="B172" s="23"/>
      <c r="C172" s="45"/>
      <c r="D172" s="59"/>
      <c r="E172" s="23"/>
      <c r="F172" s="26"/>
      <c r="G172" s="26"/>
    </row>
    <row r="173" spans="1:7" x14ac:dyDescent="0.25">
      <c r="A173" s="4">
        <v>172</v>
      </c>
      <c r="B173" s="23"/>
      <c r="C173" s="45"/>
      <c r="D173" s="59"/>
      <c r="E173" s="23"/>
      <c r="F173" s="26"/>
      <c r="G173" s="26"/>
    </row>
    <row r="174" spans="1:7" x14ac:dyDescent="0.25">
      <c r="A174" s="4">
        <v>173</v>
      </c>
      <c r="B174" s="23"/>
      <c r="C174" s="45"/>
      <c r="D174" s="59"/>
      <c r="E174" s="23"/>
      <c r="F174" s="26"/>
      <c r="G174" s="26"/>
    </row>
    <row r="175" spans="1:7" x14ac:dyDescent="0.25">
      <c r="A175" s="4">
        <v>174</v>
      </c>
      <c r="B175" s="23"/>
      <c r="C175" s="45"/>
      <c r="D175" s="59"/>
      <c r="E175" s="23"/>
      <c r="F175" s="26"/>
      <c r="G175" s="26"/>
    </row>
    <row r="176" spans="1:7" x14ac:dyDescent="0.25">
      <c r="A176" s="4">
        <v>175</v>
      </c>
      <c r="B176" s="23"/>
      <c r="C176" s="45"/>
      <c r="D176" s="59"/>
      <c r="E176" s="23"/>
      <c r="F176" s="26"/>
      <c r="G176" s="26"/>
    </row>
    <row r="177" spans="1:7" x14ac:dyDescent="0.25">
      <c r="A177" s="4">
        <v>176</v>
      </c>
      <c r="B177" s="23"/>
      <c r="C177" s="45"/>
      <c r="D177" s="59"/>
      <c r="E177" s="23"/>
      <c r="F177" s="26"/>
      <c r="G177" s="26"/>
    </row>
    <row r="178" spans="1:7" x14ac:dyDescent="0.25">
      <c r="A178" s="4">
        <v>177</v>
      </c>
      <c r="B178" s="23"/>
      <c r="C178" s="45"/>
      <c r="D178" s="59"/>
      <c r="E178" s="23"/>
      <c r="F178" s="26"/>
      <c r="G178" s="26"/>
    </row>
    <row r="179" spans="1:7" x14ac:dyDescent="0.25">
      <c r="A179" s="4">
        <v>178</v>
      </c>
      <c r="B179" s="23"/>
      <c r="C179" s="45"/>
      <c r="D179" s="59"/>
      <c r="E179" s="23"/>
      <c r="F179" s="26"/>
      <c r="G179" s="26"/>
    </row>
    <row r="180" spans="1:7" x14ac:dyDescent="0.25">
      <c r="A180" s="4">
        <v>179</v>
      </c>
      <c r="B180" s="23"/>
      <c r="C180" s="45"/>
      <c r="D180" s="59"/>
      <c r="E180" s="23"/>
      <c r="F180" s="26"/>
      <c r="G180" s="26"/>
    </row>
    <row r="181" spans="1:7" x14ac:dyDescent="0.25">
      <c r="A181" s="4">
        <v>180</v>
      </c>
      <c r="B181" s="23"/>
      <c r="C181" s="45"/>
      <c r="D181" s="59"/>
      <c r="E181" s="23"/>
      <c r="F181" s="26"/>
      <c r="G181" s="26"/>
    </row>
    <row r="182" spans="1:7" x14ac:dyDescent="0.25">
      <c r="A182" s="4">
        <v>181</v>
      </c>
      <c r="B182" s="23"/>
      <c r="C182" s="45"/>
      <c r="D182" s="59"/>
      <c r="E182" s="23"/>
      <c r="F182" s="26"/>
      <c r="G182" s="26"/>
    </row>
    <row r="183" spans="1:7" x14ac:dyDescent="0.25">
      <c r="A183" s="4">
        <v>182</v>
      </c>
      <c r="B183" s="23"/>
      <c r="C183" s="45"/>
      <c r="D183" s="59"/>
      <c r="E183" s="23"/>
      <c r="F183" s="26"/>
      <c r="G183" s="26"/>
    </row>
    <row r="184" spans="1:7" x14ac:dyDescent="0.25">
      <c r="A184" s="4">
        <v>183</v>
      </c>
      <c r="B184" s="23"/>
      <c r="C184" s="45"/>
      <c r="D184" s="59"/>
      <c r="E184" s="23"/>
      <c r="F184" s="26"/>
      <c r="G184" s="26"/>
    </row>
    <row r="185" spans="1:7" x14ac:dyDescent="0.25">
      <c r="A185" s="4">
        <v>184</v>
      </c>
      <c r="B185" s="23"/>
      <c r="C185" s="45"/>
      <c r="D185" s="59"/>
      <c r="E185" s="23"/>
      <c r="F185" s="26"/>
      <c r="G185" s="26"/>
    </row>
    <row r="186" spans="1:7" x14ac:dyDescent="0.25">
      <c r="A186" s="4">
        <v>185</v>
      </c>
      <c r="B186" s="23"/>
      <c r="C186" s="45"/>
      <c r="D186" s="59"/>
      <c r="E186" s="23"/>
      <c r="F186" s="26"/>
      <c r="G186" s="26"/>
    </row>
    <row r="187" spans="1:7" x14ac:dyDescent="0.25">
      <c r="A187" s="4">
        <v>186</v>
      </c>
      <c r="B187" s="23"/>
      <c r="C187" s="45"/>
      <c r="D187" s="59"/>
      <c r="E187" s="23"/>
      <c r="F187" s="26"/>
      <c r="G187" s="26"/>
    </row>
    <row r="188" spans="1:7" x14ac:dyDescent="0.25">
      <c r="A188" s="4">
        <v>187</v>
      </c>
      <c r="B188" s="23"/>
      <c r="C188" s="45"/>
      <c r="D188" s="59"/>
      <c r="E188" s="23"/>
      <c r="F188" s="26"/>
      <c r="G188" s="26"/>
    </row>
    <row r="189" spans="1:7" x14ac:dyDescent="0.25">
      <c r="A189" s="4">
        <v>188</v>
      </c>
      <c r="B189" s="23"/>
      <c r="C189" s="45"/>
      <c r="D189" s="59"/>
      <c r="E189" s="23"/>
      <c r="F189" s="26"/>
      <c r="G189" s="26"/>
    </row>
    <row r="190" spans="1:7" x14ac:dyDescent="0.25">
      <c r="A190" s="4">
        <v>189</v>
      </c>
      <c r="B190" s="23"/>
      <c r="C190" s="45"/>
      <c r="D190" s="59"/>
      <c r="E190" s="23"/>
      <c r="F190" s="26"/>
      <c r="G190" s="26"/>
    </row>
    <row r="191" spans="1:7" x14ac:dyDescent="0.25">
      <c r="A191" s="4">
        <v>190</v>
      </c>
      <c r="B191" s="23"/>
      <c r="C191" s="45"/>
      <c r="D191" s="59"/>
      <c r="E191" s="23"/>
      <c r="F191" s="26"/>
      <c r="G191" s="26"/>
    </row>
    <row r="192" spans="1:7" x14ac:dyDescent="0.25">
      <c r="A192" s="4">
        <v>191</v>
      </c>
      <c r="B192" s="23"/>
      <c r="C192" s="45"/>
      <c r="D192" s="59"/>
      <c r="E192" s="23"/>
      <c r="F192" s="26"/>
      <c r="G192" s="26"/>
    </row>
    <row r="193" spans="1:7" x14ac:dyDescent="0.25">
      <c r="A193" s="4">
        <v>192</v>
      </c>
      <c r="B193" s="23"/>
      <c r="C193" s="45"/>
      <c r="D193" s="59"/>
      <c r="E193" s="23"/>
      <c r="F193" s="26"/>
      <c r="G193" s="26"/>
    </row>
    <row r="194" spans="1:7" x14ac:dyDescent="0.25">
      <c r="A194" s="4">
        <v>193</v>
      </c>
      <c r="B194" s="23"/>
      <c r="C194" s="45"/>
      <c r="D194" s="59"/>
      <c r="E194" s="23"/>
      <c r="F194" s="26"/>
      <c r="G194" s="26"/>
    </row>
    <row r="195" spans="1:7" x14ac:dyDescent="0.25">
      <c r="A195" s="4">
        <v>194</v>
      </c>
      <c r="B195" s="23"/>
      <c r="C195" s="45"/>
      <c r="D195" s="59"/>
      <c r="E195" s="23"/>
      <c r="F195" s="26"/>
      <c r="G195" s="26"/>
    </row>
    <row r="196" spans="1:7" x14ac:dyDescent="0.25">
      <c r="A196" s="4">
        <v>195</v>
      </c>
      <c r="B196" s="23"/>
      <c r="C196" s="45"/>
      <c r="D196" s="59"/>
      <c r="E196" s="23"/>
      <c r="F196" s="26"/>
      <c r="G196" s="26"/>
    </row>
    <row r="197" spans="1:7" x14ac:dyDescent="0.25">
      <c r="A197" s="4">
        <v>196</v>
      </c>
      <c r="B197" s="23"/>
      <c r="C197" s="45"/>
      <c r="D197" s="59"/>
      <c r="E197" s="23"/>
      <c r="F197" s="26"/>
      <c r="G197" s="26"/>
    </row>
    <row r="198" spans="1:7" x14ac:dyDescent="0.25">
      <c r="A198" s="4">
        <v>197</v>
      </c>
      <c r="B198" s="23"/>
      <c r="C198" s="45"/>
      <c r="D198" s="59"/>
      <c r="E198" s="23"/>
      <c r="F198" s="26"/>
      <c r="G198" s="26"/>
    </row>
    <row r="199" spans="1:7" x14ac:dyDescent="0.25">
      <c r="A199" s="4">
        <v>198</v>
      </c>
      <c r="B199" s="23"/>
      <c r="C199" s="45"/>
      <c r="D199" s="59"/>
      <c r="E199" s="23"/>
      <c r="F199" s="26"/>
      <c r="G199" s="26"/>
    </row>
    <row r="200" spans="1:7" x14ac:dyDescent="0.25">
      <c r="A200" s="4">
        <v>199</v>
      </c>
      <c r="B200" s="23"/>
      <c r="C200" s="45"/>
      <c r="D200" s="59"/>
      <c r="E200" s="23"/>
      <c r="F200" s="26"/>
      <c r="G200" s="26"/>
    </row>
    <row r="201" spans="1:7" x14ac:dyDescent="0.25">
      <c r="A201" s="4">
        <v>200</v>
      </c>
      <c r="B201" s="23"/>
      <c r="C201" s="45"/>
      <c r="D201" s="59"/>
      <c r="E201" s="23"/>
      <c r="F201" s="26"/>
      <c r="G201" s="26"/>
    </row>
    <row r="202" spans="1:7" x14ac:dyDescent="0.25">
      <c r="A202" s="4">
        <v>201</v>
      </c>
      <c r="B202" s="23"/>
      <c r="C202" s="45"/>
      <c r="D202" s="59"/>
      <c r="E202" s="23"/>
      <c r="F202" s="26"/>
      <c r="G202" s="26"/>
    </row>
    <row r="203" spans="1:7" x14ac:dyDescent="0.25">
      <c r="A203" s="4">
        <v>202</v>
      </c>
      <c r="B203" s="23"/>
      <c r="C203" s="45"/>
      <c r="D203" s="59"/>
      <c r="E203" s="23"/>
      <c r="F203" s="26"/>
      <c r="G203" s="26"/>
    </row>
    <row r="204" spans="1:7" x14ac:dyDescent="0.25">
      <c r="A204" s="4">
        <v>203</v>
      </c>
      <c r="B204" s="23"/>
      <c r="C204" s="45"/>
      <c r="D204" s="59"/>
      <c r="E204" s="23"/>
      <c r="F204" s="26"/>
      <c r="G204" s="26"/>
    </row>
    <row r="205" spans="1:7" x14ac:dyDescent="0.25">
      <c r="A205" s="4">
        <v>204</v>
      </c>
      <c r="B205" s="23"/>
      <c r="C205" s="45"/>
      <c r="D205" s="59"/>
      <c r="E205" s="23"/>
      <c r="F205" s="26"/>
      <c r="G205" s="26"/>
    </row>
    <row r="206" spans="1:7" x14ac:dyDescent="0.25">
      <c r="A206" s="4">
        <v>205</v>
      </c>
      <c r="B206" s="23"/>
      <c r="C206" s="45"/>
      <c r="D206" s="59"/>
      <c r="E206" s="23"/>
      <c r="F206" s="26"/>
      <c r="G206" s="26"/>
    </row>
    <row r="207" spans="1:7" x14ac:dyDescent="0.25">
      <c r="A207" s="4">
        <v>206</v>
      </c>
      <c r="B207" s="23"/>
      <c r="C207" s="45"/>
      <c r="D207" s="59"/>
      <c r="E207" s="23"/>
      <c r="F207" s="26"/>
      <c r="G207" s="26"/>
    </row>
    <row r="208" spans="1:7" x14ac:dyDescent="0.25">
      <c r="A208" s="4">
        <v>207</v>
      </c>
      <c r="B208" s="23"/>
      <c r="C208" s="45"/>
      <c r="D208" s="59"/>
      <c r="E208" s="23"/>
      <c r="F208" s="26"/>
      <c r="G208" s="26"/>
    </row>
    <row r="209" spans="1:7" x14ac:dyDescent="0.25">
      <c r="A209" s="4">
        <v>208</v>
      </c>
      <c r="B209" s="23"/>
      <c r="C209" s="45"/>
      <c r="D209" s="59"/>
      <c r="E209" s="23"/>
      <c r="F209" s="26"/>
      <c r="G209" s="26"/>
    </row>
    <row r="210" spans="1:7" x14ac:dyDescent="0.25">
      <c r="A210" s="4">
        <v>209</v>
      </c>
      <c r="B210" s="23"/>
      <c r="C210" s="45"/>
      <c r="D210" s="59"/>
      <c r="E210" s="23"/>
      <c r="F210" s="26"/>
      <c r="G210" s="26"/>
    </row>
    <row r="211" spans="1:7" x14ac:dyDescent="0.25">
      <c r="A211" s="4">
        <v>210</v>
      </c>
      <c r="B211" s="23"/>
      <c r="C211" s="45"/>
      <c r="D211" s="59"/>
      <c r="E211" s="23"/>
      <c r="F211" s="26"/>
      <c r="G211" s="26"/>
    </row>
    <row r="212" spans="1:7" x14ac:dyDescent="0.25">
      <c r="A212" s="4">
        <v>211</v>
      </c>
      <c r="B212" s="23"/>
      <c r="C212" s="45"/>
      <c r="D212" s="59"/>
      <c r="E212" s="23"/>
      <c r="F212" s="26"/>
      <c r="G212" s="26"/>
    </row>
    <row r="213" spans="1:7" x14ac:dyDescent="0.25">
      <c r="A213" s="4">
        <v>212</v>
      </c>
      <c r="B213" s="23"/>
      <c r="C213" s="45"/>
      <c r="D213" s="59"/>
      <c r="E213" s="23"/>
      <c r="F213" s="26"/>
      <c r="G213" s="26"/>
    </row>
    <row r="214" spans="1:7" x14ac:dyDescent="0.25">
      <c r="A214" s="4">
        <v>213</v>
      </c>
      <c r="B214" s="23"/>
      <c r="C214" s="45"/>
      <c r="D214" s="59"/>
      <c r="E214" s="23"/>
      <c r="F214" s="26"/>
      <c r="G214" s="26"/>
    </row>
    <row r="215" spans="1:7" x14ac:dyDescent="0.25">
      <c r="A215" s="4">
        <v>214</v>
      </c>
      <c r="B215" s="23"/>
      <c r="C215" s="45"/>
      <c r="D215" s="59"/>
      <c r="E215" s="23"/>
      <c r="F215" s="26"/>
      <c r="G215" s="26"/>
    </row>
    <row r="216" spans="1:7" x14ac:dyDescent="0.25">
      <c r="A216" s="4">
        <v>215</v>
      </c>
      <c r="B216" s="23"/>
      <c r="C216" s="45"/>
      <c r="D216" s="59"/>
      <c r="E216" s="23"/>
      <c r="F216" s="26"/>
      <c r="G216" s="26"/>
    </row>
    <row r="217" spans="1:7" x14ac:dyDescent="0.25">
      <c r="A217" s="4">
        <v>216</v>
      </c>
      <c r="B217" s="23"/>
      <c r="C217" s="45"/>
      <c r="D217" s="59"/>
      <c r="E217" s="23"/>
      <c r="F217" s="26"/>
      <c r="G217" s="26"/>
    </row>
    <row r="218" spans="1:7" x14ac:dyDescent="0.25">
      <c r="A218" s="4">
        <v>217</v>
      </c>
      <c r="B218" s="23"/>
      <c r="C218" s="45"/>
      <c r="D218" s="59"/>
      <c r="E218" s="23"/>
      <c r="F218" s="26"/>
      <c r="G218" s="26"/>
    </row>
    <row r="219" spans="1:7" x14ac:dyDescent="0.25">
      <c r="A219" s="4">
        <v>218</v>
      </c>
      <c r="B219" s="23"/>
      <c r="C219" s="45"/>
      <c r="D219" s="59"/>
      <c r="E219" s="23"/>
      <c r="F219" s="26"/>
      <c r="G219" s="26"/>
    </row>
    <row r="220" spans="1:7" x14ac:dyDescent="0.25">
      <c r="A220" s="4">
        <v>219</v>
      </c>
      <c r="B220" s="23"/>
      <c r="C220" s="45"/>
      <c r="D220" s="59"/>
      <c r="E220" s="23"/>
      <c r="F220" s="26"/>
      <c r="G220" s="26"/>
    </row>
    <row r="221" spans="1:7" x14ac:dyDescent="0.25">
      <c r="A221" s="4">
        <v>220</v>
      </c>
      <c r="B221" s="23"/>
      <c r="C221" s="45"/>
      <c r="D221" s="59"/>
      <c r="E221" s="23"/>
      <c r="F221" s="26"/>
      <c r="G221" s="26"/>
    </row>
    <row r="222" spans="1:7" x14ac:dyDescent="0.25">
      <c r="A222" s="4">
        <v>221</v>
      </c>
      <c r="B222" s="23"/>
      <c r="C222" s="45"/>
      <c r="D222" s="59"/>
      <c r="E222" s="23"/>
      <c r="F222" s="26"/>
      <c r="G222" s="26"/>
    </row>
    <row r="223" spans="1:7" x14ac:dyDescent="0.25">
      <c r="A223" s="4">
        <v>222</v>
      </c>
      <c r="B223" s="23"/>
      <c r="C223" s="45"/>
      <c r="D223" s="59"/>
      <c r="E223" s="23"/>
      <c r="F223" s="26"/>
      <c r="G223" s="26"/>
    </row>
    <row r="224" spans="1:7" x14ac:dyDescent="0.25">
      <c r="A224" s="4">
        <v>223</v>
      </c>
      <c r="B224" s="23"/>
      <c r="C224" s="45"/>
      <c r="D224" s="59"/>
      <c r="E224" s="23"/>
      <c r="F224" s="26"/>
      <c r="G224" s="26"/>
    </row>
    <row r="225" spans="1:7" x14ac:dyDescent="0.25">
      <c r="A225" s="4">
        <v>224</v>
      </c>
      <c r="B225" s="23"/>
      <c r="C225" s="45"/>
      <c r="D225" s="59"/>
      <c r="E225" s="23"/>
      <c r="F225" s="26"/>
      <c r="G225" s="26"/>
    </row>
    <row r="226" spans="1:7" x14ac:dyDescent="0.25">
      <c r="A226" s="4">
        <v>225</v>
      </c>
      <c r="B226" s="23"/>
      <c r="C226" s="45"/>
      <c r="D226" s="59"/>
      <c r="E226" s="23"/>
      <c r="F226" s="26"/>
      <c r="G226" s="26"/>
    </row>
    <row r="227" spans="1:7" x14ac:dyDescent="0.25">
      <c r="A227" s="4">
        <v>226</v>
      </c>
      <c r="B227" s="23"/>
      <c r="C227" s="45"/>
      <c r="D227" s="59"/>
      <c r="E227" s="23"/>
      <c r="F227" s="26"/>
      <c r="G227" s="26"/>
    </row>
    <row r="228" spans="1:7" x14ac:dyDescent="0.25">
      <c r="A228" s="4">
        <v>227</v>
      </c>
      <c r="B228" s="23"/>
      <c r="C228" s="45"/>
      <c r="D228" s="59"/>
      <c r="E228" s="23"/>
      <c r="F228" s="26"/>
      <c r="G228" s="26"/>
    </row>
    <row r="229" spans="1:7" x14ac:dyDescent="0.25">
      <c r="A229" s="4">
        <v>228</v>
      </c>
      <c r="B229" s="23"/>
      <c r="C229" s="45"/>
      <c r="D229" s="59"/>
      <c r="E229" s="23"/>
      <c r="F229" s="26"/>
      <c r="G229" s="26"/>
    </row>
    <row r="230" spans="1:7" x14ac:dyDescent="0.25">
      <c r="A230" s="4">
        <v>229</v>
      </c>
      <c r="B230" s="23"/>
      <c r="C230" s="45"/>
      <c r="D230" s="59"/>
      <c r="E230" s="23"/>
      <c r="F230" s="26"/>
      <c r="G230" s="26"/>
    </row>
    <row r="231" spans="1:7" x14ac:dyDescent="0.25">
      <c r="A231" s="4">
        <v>230</v>
      </c>
      <c r="B231" s="23"/>
      <c r="C231" s="45"/>
      <c r="D231" s="59"/>
      <c r="E231" s="23"/>
      <c r="F231" s="26"/>
      <c r="G231" s="26"/>
    </row>
    <row r="232" spans="1:7" x14ac:dyDescent="0.25">
      <c r="A232" s="4">
        <v>231</v>
      </c>
      <c r="B232" s="23"/>
      <c r="C232" s="45"/>
      <c r="D232" s="59"/>
      <c r="E232" s="23"/>
      <c r="F232" s="26"/>
      <c r="G232" s="26"/>
    </row>
    <row r="233" spans="1:7" x14ac:dyDescent="0.25">
      <c r="A233" s="4">
        <v>232</v>
      </c>
      <c r="B233" s="23"/>
      <c r="C233" s="45"/>
      <c r="D233" s="59"/>
      <c r="E233" s="23"/>
      <c r="F233" s="26"/>
      <c r="G233" s="26"/>
    </row>
    <row r="234" spans="1:7" x14ac:dyDescent="0.25">
      <c r="A234" s="4">
        <v>233</v>
      </c>
      <c r="B234" s="23"/>
      <c r="C234" s="45"/>
      <c r="D234" s="59"/>
      <c r="E234" s="23"/>
      <c r="F234" s="26"/>
      <c r="G234" s="26"/>
    </row>
    <row r="235" spans="1:7" x14ac:dyDescent="0.25">
      <c r="A235" s="4">
        <v>234</v>
      </c>
      <c r="B235" s="23"/>
      <c r="C235" s="45"/>
      <c r="D235" s="59"/>
      <c r="E235" s="23"/>
      <c r="F235" s="26"/>
      <c r="G235" s="26"/>
    </row>
    <row r="236" spans="1:7" x14ac:dyDescent="0.25">
      <c r="A236" s="4">
        <v>235</v>
      </c>
      <c r="B236" s="23"/>
      <c r="C236" s="45"/>
      <c r="D236" s="59"/>
      <c r="E236" s="23"/>
      <c r="F236" s="26"/>
      <c r="G236" s="26"/>
    </row>
    <row r="237" spans="1:7" x14ac:dyDescent="0.25">
      <c r="A237" s="4">
        <v>236</v>
      </c>
      <c r="B237" s="23"/>
      <c r="C237" s="45"/>
      <c r="D237" s="59"/>
      <c r="E237" s="23"/>
      <c r="F237" s="26"/>
      <c r="G237" s="26"/>
    </row>
    <row r="238" spans="1:7" x14ac:dyDescent="0.25">
      <c r="A238" s="4">
        <v>237</v>
      </c>
      <c r="B238" s="23"/>
      <c r="C238" s="45"/>
      <c r="D238" s="59"/>
      <c r="E238" s="23"/>
      <c r="F238" s="26"/>
      <c r="G238" s="26"/>
    </row>
    <row r="239" spans="1:7" x14ac:dyDescent="0.25">
      <c r="A239" s="4">
        <v>238</v>
      </c>
      <c r="B239" s="23"/>
      <c r="C239" s="45"/>
      <c r="D239" s="59"/>
      <c r="E239" s="23"/>
      <c r="F239" s="26"/>
      <c r="G239" s="26"/>
    </row>
    <row r="240" spans="1:7" x14ac:dyDescent="0.25">
      <c r="A240" s="4">
        <v>239</v>
      </c>
      <c r="B240" s="23"/>
      <c r="C240" s="45"/>
      <c r="D240" s="59"/>
      <c r="E240" s="23"/>
      <c r="F240" s="26"/>
      <c r="G240" s="26"/>
    </row>
    <row r="241" spans="1:7" x14ac:dyDescent="0.25">
      <c r="A241" s="4">
        <v>240</v>
      </c>
      <c r="B241" s="23"/>
      <c r="C241" s="45"/>
      <c r="D241" s="59"/>
      <c r="E241" s="23"/>
      <c r="F241" s="26"/>
      <c r="G241" s="26"/>
    </row>
    <row r="242" spans="1:7" x14ac:dyDescent="0.25">
      <c r="A242" s="4">
        <v>241</v>
      </c>
      <c r="B242" s="23"/>
      <c r="C242" s="45"/>
      <c r="D242" s="59"/>
      <c r="E242" s="23"/>
      <c r="F242" s="26"/>
      <c r="G242" s="26"/>
    </row>
    <row r="243" spans="1:7" x14ac:dyDescent="0.25">
      <c r="A243" s="4">
        <v>242</v>
      </c>
      <c r="B243" s="23"/>
      <c r="C243" s="45"/>
      <c r="D243" s="59"/>
      <c r="E243" s="23"/>
      <c r="F243" s="26"/>
      <c r="G243" s="26"/>
    </row>
    <row r="244" spans="1:7" x14ac:dyDescent="0.25">
      <c r="A244" s="4">
        <v>243</v>
      </c>
      <c r="B244" s="23"/>
      <c r="C244" s="45"/>
      <c r="D244" s="59"/>
      <c r="E244" s="23"/>
      <c r="F244" s="26"/>
      <c r="G244" s="26"/>
    </row>
    <row r="245" spans="1:7" x14ac:dyDescent="0.25">
      <c r="A245" s="4">
        <v>244</v>
      </c>
      <c r="B245" s="23"/>
      <c r="C245" s="45"/>
      <c r="D245" s="59"/>
      <c r="E245" s="23"/>
      <c r="F245" s="26"/>
      <c r="G245" s="26"/>
    </row>
    <row r="246" spans="1:7" x14ac:dyDescent="0.25">
      <c r="A246" s="4">
        <v>245</v>
      </c>
      <c r="B246" s="23"/>
      <c r="C246" s="45"/>
      <c r="D246" s="59"/>
      <c r="E246" s="23"/>
      <c r="F246" s="26"/>
      <c r="G246" s="26"/>
    </row>
    <row r="247" spans="1:7" x14ac:dyDescent="0.25">
      <c r="A247" s="4">
        <v>246</v>
      </c>
      <c r="B247" s="23"/>
      <c r="C247" s="45"/>
      <c r="D247" s="59"/>
      <c r="E247" s="23"/>
      <c r="F247" s="26"/>
      <c r="G247" s="26"/>
    </row>
    <row r="248" spans="1:7" x14ac:dyDescent="0.25">
      <c r="A248" s="4">
        <v>247</v>
      </c>
      <c r="B248" s="23"/>
      <c r="C248" s="45"/>
      <c r="D248" s="59"/>
      <c r="E248" s="23"/>
      <c r="F248" s="26"/>
      <c r="G248" s="26"/>
    </row>
    <row r="249" spans="1:7" x14ac:dyDescent="0.25">
      <c r="A249" s="4">
        <v>248</v>
      </c>
      <c r="B249" s="23"/>
      <c r="C249" s="45"/>
      <c r="D249" s="59"/>
      <c r="E249" s="23"/>
      <c r="F249" s="26"/>
      <c r="G249" s="26"/>
    </row>
    <row r="250" spans="1:7" x14ac:dyDescent="0.25">
      <c r="A250" s="4">
        <v>249</v>
      </c>
      <c r="B250" s="23"/>
      <c r="C250" s="45"/>
      <c r="D250" s="59"/>
      <c r="E250" s="23"/>
      <c r="F250" s="26"/>
      <c r="G250" s="26"/>
    </row>
    <row r="251" spans="1:7" x14ac:dyDescent="0.25">
      <c r="A251" s="4">
        <v>250</v>
      </c>
      <c r="B251" s="23"/>
      <c r="C251" s="45"/>
      <c r="D251" s="59"/>
      <c r="E251" s="23"/>
      <c r="F251" s="26"/>
      <c r="G251" s="26"/>
    </row>
    <row r="252" spans="1:7" x14ac:dyDescent="0.25">
      <c r="A252" s="4">
        <v>251</v>
      </c>
      <c r="B252" s="23"/>
      <c r="C252" s="45"/>
      <c r="D252" s="59"/>
      <c r="E252" s="23"/>
      <c r="F252" s="26"/>
      <c r="G252" s="26"/>
    </row>
    <row r="253" spans="1:7" x14ac:dyDescent="0.25">
      <c r="A253" s="4">
        <v>252</v>
      </c>
      <c r="B253" s="23"/>
      <c r="C253" s="45"/>
      <c r="D253" s="59"/>
      <c r="E253" s="23"/>
      <c r="F253" s="26"/>
      <c r="G253" s="26"/>
    </row>
    <row r="254" spans="1:7" x14ac:dyDescent="0.25">
      <c r="A254" s="4">
        <v>253</v>
      </c>
      <c r="B254" s="23"/>
      <c r="C254" s="45"/>
      <c r="D254" s="59"/>
      <c r="E254" s="23"/>
      <c r="F254" s="26"/>
      <c r="G254" s="26"/>
    </row>
    <row r="255" spans="1:7" x14ac:dyDescent="0.25">
      <c r="A255" s="4">
        <v>254</v>
      </c>
      <c r="B255" s="23"/>
      <c r="C255" s="45"/>
      <c r="D255" s="59"/>
      <c r="E255" s="23"/>
      <c r="F255" s="26"/>
      <c r="G255" s="26"/>
    </row>
    <row r="256" spans="1:7" x14ac:dyDescent="0.25">
      <c r="A256" s="4">
        <v>255</v>
      </c>
      <c r="B256" s="23"/>
      <c r="C256" s="45"/>
      <c r="D256" s="59"/>
      <c r="E256" s="23"/>
      <c r="F256" s="26"/>
      <c r="G256" s="26"/>
    </row>
    <row r="257" spans="1:7" x14ac:dyDescent="0.25">
      <c r="A257" s="4">
        <v>256</v>
      </c>
      <c r="B257" s="23"/>
      <c r="C257" s="45"/>
      <c r="D257" s="59"/>
      <c r="E257" s="23"/>
      <c r="F257" s="26"/>
      <c r="G257" s="26"/>
    </row>
    <row r="258" spans="1:7" x14ac:dyDescent="0.25">
      <c r="A258" s="4">
        <v>257</v>
      </c>
      <c r="B258" s="23"/>
      <c r="C258" s="45"/>
      <c r="D258" s="59"/>
      <c r="E258" s="23"/>
      <c r="F258" s="26"/>
      <c r="G258" s="26"/>
    </row>
    <row r="259" spans="1:7" x14ac:dyDescent="0.25">
      <c r="A259" s="4">
        <v>258</v>
      </c>
      <c r="B259" s="23"/>
      <c r="C259" s="45"/>
      <c r="D259" s="59"/>
      <c r="E259" s="23"/>
      <c r="F259" s="26"/>
      <c r="G259" s="26"/>
    </row>
    <row r="260" spans="1:7" x14ac:dyDescent="0.25">
      <c r="A260" s="4">
        <v>259</v>
      </c>
      <c r="B260" s="23"/>
      <c r="C260" s="45"/>
      <c r="D260" s="59"/>
      <c r="E260" s="23"/>
      <c r="F260" s="26"/>
      <c r="G260" s="26"/>
    </row>
    <row r="261" spans="1:7" x14ac:dyDescent="0.25">
      <c r="A261" s="4">
        <v>260</v>
      </c>
      <c r="B261" s="23"/>
      <c r="C261" s="45"/>
      <c r="D261" s="59"/>
      <c r="E261" s="23"/>
      <c r="F261" s="26"/>
      <c r="G261" s="26"/>
    </row>
    <row r="262" spans="1:7" x14ac:dyDescent="0.25">
      <c r="A262" s="4">
        <v>261</v>
      </c>
      <c r="B262" s="23"/>
      <c r="C262" s="45"/>
      <c r="D262" s="59"/>
      <c r="E262" s="23"/>
      <c r="F262" s="26"/>
      <c r="G262" s="26"/>
    </row>
    <row r="263" spans="1:7" x14ac:dyDescent="0.25">
      <c r="A263" s="4">
        <v>262</v>
      </c>
      <c r="B263" s="23"/>
      <c r="C263" s="45"/>
      <c r="D263" s="59"/>
      <c r="E263" s="23"/>
      <c r="F263" s="26"/>
      <c r="G263" s="26"/>
    </row>
    <row r="264" spans="1:7" x14ac:dyDescent="0.25">
      <c r="A264" s="4">
        <v>263</v>
      </c>
      <c r="B264" s="23"/>
      <c r="C264" s="45"/>
      <c r="D264" s="59"/>
      <c r="E264" s="23"/>
      <c r="F264" s="26"/>
      <c r="G264" s="26"/>
    </row>
    <row r="265" spans="1:7" x14ac:dyDescent="0.25">
      <c r="A265" s="4">
        <v>264</v>
      </c>
      <c r="B265" s="23"/>
      <c r="C265" s="45"/>
      <c r="D265" s="59"/>
      <c r="E265" s="23"/>
      <c r="F265" s="26"/>
      <c r="G265" s="26"/>
    </row>
    <row r="266" spans="1:7" x14ac:dyDescent="0.25">
      <c r="A266" s="4">
        <v>265</v>
      </c>
      <c r="B266" s="23"/>
      <c r="C266" s="45"/>
      <c r="D266" s="59"/>
      <c r="E266" s="23"/>
      <c r="F266" s="26"/>
      <c r="G266" s="26"/>
    </row>
    <row r="267" spans="1:7" x14ac:dyDescent="0.25">
      <c r="A267" s="4">
        <v>266</v>
      </c>
      <c r="B267" s="23"/>
      <c r="C267" s="45"/>
      <c r="D267" s="59"/>
      <c r="E267" s="23"/>
      <c r="F267" s="26"/>
      <c r="G267" s="26"/>
    </row>
    <row r="268" spans="1:7" x14ac:dyDescent="0.25">
      <c r="A268" s="4">
        <v>267</v>
      </c>
      <c r="B268" s="23"/>
      <c r="C268" s="45"/>
      <c r="D268" s="59"/>
      <c r="E268" s="23"/>
      <c r="F268" s="26"/>
      <c r="G268" s="26"/>
    </row>
    <row r="269" spans="1:7" x14ac:dyDescent="0.25">
      <c r="A269" s="4">
        <v>268</v>
      </c>
      <c r="B269" s="23"/>
      <c r="C269" s="45"/>
      <c r="D269" s="59"/>
      <c r="E269" s="23"/>
      <c r="F269" s="26"/>
      <c r="G269" s="26"/>
    </row>
    <row r="270" spans="1:7" x14ac:dyDescent="0.25">
      <c r="A270" s="4">
        <v>269</v>
      </c>
      <c r="B270" s="23"/>
      <c r="C270" s="45"/>
      <c r="D270" s="59"/>
      <c r="E270" s="23"/>
      <c r="F270" s="26"/>
      <c r="G270" s="26"/>
    </row>
    <row r="271" spans="1:7" x14ac:dyDescent="0.25">
      <c r="A271" s="4">
        <v>270</v>
      </c>
      <c r="B271" s="23"/>
      <c r="C271" s="45"/>
      <c r="D271" s="59"/>
      <c r="E271" s="23"/>
      <c r="F271" s="26"/>
      <c r="G271" s="26"/>
    </row>
    <row r="272" spans="1:7" x14ac:dyDescent="0.25">
      <c r="A272" s="4">
        <v>271</v>
      </c>
      <c r="B272" s="23"/>
      <c r="C272" s="45"/>
      <c r="D272" s="59"/>
      <c r="E272" s="23"/>
      <c r="F272" s="26"/>
      <c r="G272" s="26"/>
    </row>
    <row r="273" spans="1:7" x14ac:dyDescent="0.25">
      <c r="A273" s="4">
        <v>272</v>
      </c>
      <c r="B273" s="23"/>
      <c r="C273" s="45"/>
      <c r="D273" s="59"/>
      <c r="E273" s="23"/>
      <c r="F273" s="26"/>
      <c r="G273" s="26"/>
    </row>
    <row r="274" spans="1:7" x14ac:dyDescent="0.25">
      <c r="A274" s="4">
        <v>273</v>
      </c>
      <c r="B274" s="23"/>
      <c r="C274" s="45"/>
      <c r="D274" s="59"/>
      <c r="E274" s="23"/>
      <c r="F274" s="26"/>
      <c r="G274" s="26"/>
    </row>
    <row r="275" spans="1:7" x14ac:dyDescent="0.25">
      <c r="A275" s="4">
        <v>274</v>
      </c>
      <c r="B275" s="23"/>
      <c r="C275" s="45"/>
      <c r="D275" s="59"/>
      <c r="E275" s="23"/>
      <c r="F275" s="26"/>
      <c r="G275" s="26"/>
    </row>
    <row r="276" spans="1:7" x14ac:dyDescent="0.25">
      <c r="A276" s="4">
        <v>275</v>
      </c>
      <c r="B276" s="23"/>
      <c r="C276" s="45"/>
      <c r="D276" s="59"/>
      <c r="E276" s="23"/>
      <c r="F276" s="26"/>
      <c r="G276" s="26"/>
    </row>
    <row r="277" spans="1:7" x14ac:dyDescent="0.25">
      <c r="A277" s="4">
        <v>276</v>
      </c>
      <c r="B277" s="23"/>
      <c r="C277" s="45"/>
      <c r="D277" s="59"/>
      <c r="E277" s="23"/>
      <c r="F277" s="26"/>
      <c r="G277" s="26"/>
    </row>
    <row r="278" spans="1:7" x14ac:dyDescent="0.25">
      <c r="A278" s="4">
        <v>277</v>
      </c>
      <c r="B278" s="23"/>
      <c r="C278" s="45"/>
      <c r="D278" s="59"/>
      <c r="E278" s="23"/>
      <c r="F278" s="26"/>
      <c r="G278" s="26"/>
    </row>
    <row r="279" spans="1:7" x14ac:dyDescent="0.25">
      <c r="A279" s="4">
        <v>278</v>
      </c>
      <c r="B279" s="23"/>
      <c r="C279" s="45"/>
      <c r="D279" s="59"/>
      <c r="E279" s="23"/>
      <c r="F279" s="26"/>
      <c r="G279" s="26"/>
    </row>
    <row r="280" spans="1:7" x14ac:dyDescent="0.25">
      <c r="A280" s="4">
        <v>279</v>
      </c>
      <c r="B280" s="23"/>
      <c r="C280" s="45"/>
      <c r="D280" s="59"/>
      <c r="E280" s="23"/>
      <c r="F280" s="26"/>
      <c r="G280" s="26"/>
    </row>
    <row r="281" spans="1:7" x14ac:dyDescent="0.25">
      <c r="A281" s="4">
        <v>280</v>
      </c>
      <c r="B281" s="23"/>
      <c r="C281" s="45"/>
      <c r="D281" s="59"/>
      <c r="E281" s="23"/>
      <c r="F281" s="26"/>
      <c r="G281" s="26"/>
    </row>
    <row r="282" spans="1:7" x14ac:dyDescent="0.25">
      <c r="A282" s="4">
        <v>281</v>
      </c>
      <c r="B282" s="23"/>
      <c r="C282" s="45"/>
      <c r="D282" s="59"/>
      <c r="E282" s="23"/>
      <c r="F282" s="26"/>
      <c r="G282" s="26"/>
    </row>
    <row r="283" spans="1:7" x14ac:dyDescent="0.25">
      <c r="A283" s="4">
        <v>282</v>
      </c>
      <c r="B283" s="23"/>
      <c r="C283" s="45"/>
      <c r="D283" s="59"/>
      <c r="E283" s="23"/>
      <c r="F283" s="26"/>
      <c r="G283" s="26"/>
    </row>
    <row r="284" spans="1:7" x14ac:dyDescent="0.25">
      <c r="A284" s="4">
        <v>283</v>
      </c>
      <c r="B284" s="23"/>
      <c r="C284" s="45"/>
      <c r="D284" s="59"/>
      <c r="E284" s="23"/>
      <c r="F284" s="26"/>
      <c r="G284" s="26"/>
    </row>
    <row r="285" spans="1:7" x14ac:dyDescent="0.25">
      <c r="A285" s="4">
        <v>284</v>
      </c>
      <c r="B285" s="23"/>
      <c r="C285" s="45"/>
      <c r="D285" s="59"/>
      <c r="E285" s="23"/>
      <c r="F285" s="26"/>
      <c r="G285" s="26"/>
    </row>
    <row r="286" spans="1:7" x14ac:dyDescent="0.25">
      <c r="A286" s="4">
        <v>285</v>
      </c>
      <c r="B286" s="23"/>
      <c r="C286" s="45"/>
      <c r="D286" s="59"/>
      <c r="E286" s="23"/>
      <c r="F286" s="26"/>
      <c r="G286" s="26"/>
    </row>
    <row r="287" spans="1:7" x14ac:dyDescent="0.25">
      <c r="A287" s="4">
        <v>286</v>
      </c>
      <c r="B287" s="23"/>
      <c r="C287" s="45"/>
      <c r="D287" s="59"/>
      <c r="E287" s="23"/>
      <c r="F287" s="26"/>
      <c r="G287" s="26"/>
    </row>
    <row r="288" spans="1:7" x14ac:dyDescent="0.25">
      <c r="A288" s="4">
        <v>287</v>
      </c>
      <c r="B288" s="23"/>
      <c r="C288" s="45"/>
      <c r="D288" s="59"/>
      <c r="E288" s="23"/>
      <c r="F288" s="26"/>
      <c r="G288" s="26"/>
    </row>
    <row r="289" spans="1:7" x14ac:dyDescent="0.25">
      <c r="A289" s="4">
        <v>288</v>
      </c>
      <c r="B289" s="23"/>
      <c r="C289" s="45"/>
      <c r="D289" s="59"/>
      <c r="E289" s="23"/>
      <c r="F289" s="26"/>
      <c r="G289" s="26"/>
    </row>
    <row r="290" spans="1:7" x14ac:dyDescent="0.25">
      <c r="A290" s="4">
        <v>289</v>
      </c>
      <c r="B290" s="23"/>
      <c r="C290" s="45"/>
      <c r="D290" s="59"/>
      <c r="E290" s="23"/>
      <c r="F290" s="26"/>
      <c r="G290" s="26"/>
    </row>
    <row r="291" spans="1:7" x14ac:dyDescent="0.25">
      <c r="A291" s="4">
        <v>290</v>
      </c>
      <c r="B291" s="23"/>
      <c r="C291" s="45"/>
      <c r="D291" s="59"/>
      <c r="E291" s="23"/>
      <c r="F291" s="26"/>
      <c r="G291" s="26"/>
    </row>
    <row r="292" spans="1:7" x14ac:dyDescent="0.25">
      <c r="A292" s="4">
        <v>291</v>
      </c>
      <c r="B292" s="23"/>
      <c r="C292" s="45"/>
      <c r="D292" s="59"/>
      <c r="E292" s="23"/>
      <c r="F292" s="26"/>
      <c r="G292" s="26"/>
    </row>
    <row r="293" spans="1:7" x14ac:dyDescent="0.25">
      <c r="A293" s="4">
        <v>292</v>
      </c>
      <c r="B293" s="23"/>
      <c r="C293" s="45"/>
      <c r="D293" s="59"/>
      <c r="E293" s="23"/>
      <c r="F293" s="26"/>
      <c r="G293" s="26"/>
    </row>
    <row r="294" spans="1:7" x14ac:dyDescent="0.25">
      <c r="A294" s="4">
        <v>293</v>
      </c>
      <c r="B294" s="23"/>
      <c r="C294" s="45"/>
      <c r="D294" s="59"/>
      <c r="E294" s="23"/>
      <c r="F294" s="26"/>
      <c r="G294" s="26"/>
    </row>
    <row r="295" spans="1:7" x14ac:dyDescent="0.25">
      <c r="A295" s="4">
        <v>294</v>
      </c>
      <c r="B295" s="23"/>
      <c r="C295" s="45"/>
      <c r="D295" s="59"/>
      <c r="E295" s="23"/>
      <c r="F295" s="26"/>
      <c r="G295" s="26"/>
    </row>
    <row r="296" spans="1:7" x14ac:dyDescent="0.25">
      <c r="A296" s="4">
        <v>295</v>
      </c>
      <c r="B296" s="23"/>
      <c r="C296" s="45"/>
      <c r="D296" s="59"/>
      <c r="E296" s="23"/>
      <c r="F296" s="26"/>
      <c r="G296" s="26"/>
    </row>
    <row r="297" spans="1:7" x14ac:dyDescent="0.25">
      <c r="A297" s="4">
        <v>296</v>
      </c>
      <c r="B297" s="23"/>
      <c r="C297" s="45"/>
      <c r="D297" s="59"/>
      <c r="E297" s="23"/>
      <c r="F297" s="26"/>
      <c r="G297" s="26"/>
    </row>
    <row r="298" spans="1:7" x14ac:dyDescent="0.25">
      <c r="A298" s="4">
        <v>297</v>
      </c>
      <c r="B298" s="23"/>
      <c r="C298" s="45"/>
      <c r="D298" s="59"/>
      <c r="E298" s="23"/>
      <c r="F298" s="26"/>
      <c r="G298" s="26"/>
    </row>
    <row r="299" spans="1:7" x14ac:dyDescent="0.25">
      <c r="A299" s="4">
        <v>298</v>
      </c>
      <c r="B299" s="23"/>
      <c r="C299" s="45"/>
      <c r="D299" s="59"/>
      <c r="E299" s="23"/>
      <c r="F299" s="26"/>
      <c r="G299" s="26"/>
    </row>
    <row r="300" spans="1:7" x14ac:dyDescent="0.25">
      <c r="A300" s="4">
        <v>299</v>
      </c>
      <c r="B300" s="23"/>
      <c r="C300" s="45"/>
      <c r="D300" s="59"/>
      <c r="E300" s="23"/>
      <c r="F300" s="26"/>
      <c r="G300" s="26"/>
    </row>
    <row r="301" spans="1:7" x14ac:dyDescent="0.25">
      <c r="A301" s="4">
        <v>300</v>
      </c>
      <c r="B301" s="23"/>
      <c r="C301" s="45"/>
      <c r="D301" s="59"/>
      <c r="E301" s="23"/>
      <c r="F301" s="26"/>
      <c r="G301" s="26"/>
    </row>
  </sheetData>
  <protectedRanges>
    <protectedRange sqref="B2:G301" name="Range1"/>
  </protectedRanges>
  <phoneticPr fontId="21" type="noConversion"/>
  <conditionalFormatting sqref="B2:B301">
    <cfRule type="expression" dxfId="20" priority="8">
      <formula>CheckParent=TRUE</formula>
    </cfRule>
  </conditionalFormatting>
  <conditionalFormatting sqref="C2:C301">
    <cfRule type="expression" dxfId="19" priority="3">
      <formula>CheckParent=TRUE</formula>
    </cfRule>
  </conditionalFormatting>
  <conditionalFormatting sqref="D2:D301">
    <cfRule type="expression" dxfId="18" priority="1">
      <formula>CheckParent=TRUE</formula>
    </cfRule>
  </conditionalFormatting>
  <conditionalFormatting sqref="E2:E301">
    <cfRule type="expression" dxfId="17" priority="5">
      <formula>CheckParent=TRUE</formula>
    </cfRule>
  </conditionalFormatting>
  <conditionalFormatting sqref="F2:G301">
    <cfRule type="expression" dxfId="16" priority="6">
      <formula>CheckParent=TRUE</formula>
    </cfRule>
  </conditionalFormatting>
  <dataValidations count="2">
    <dataValidation type="list" allowBlank="1" showInputMessage="1" showErrorMessage="1" sqref="F2:F301" xr:uid="{1A6A559E-7ED5-45A7-BD24-C8A8A2456B83}">
      <formula1>"Income,Expense"</formula1>
    </dataValidation>
    <dataValidation type="list" allowBlank="1" showInputMessage="1" showErrorMessage="1" sqref="G2:G301" xr:uid="{4F4304F3-292C-4BDC-86C8-554099E27D4B}">
      <formula1>INDIRECT(F2)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156A2-1055-4A1A-B457-6BC69EEBF880}">
  <sheetPr>
    <tabColor theme="0" tint="-4.9989318521683403E-2"/>
    <pageSetUpPr fitToPage="1"/>
  </sheetPr>
  <dimension ref="A1:G301"/>
  <sheetViews>
    <sheetView showGridLines="0" zoomScaleNormal="100" workbookViewId="0">
      <pane xSplit="1" ySplit="1" topLeftCell="B2" activePane="bottomRight" state="frozenSplit"/>
      <selection activeCell="D29" sqref="D29"/>
      <selection pane="topRight" activeCell="D29" sqref="D29"/>
      <selection pane="bottomLeft" activeCell="D29" sqref="D29"/>
      <selection pane="bottomRight"/>
    </sheetView>
  </sheetViews>
  <sheetFormatPr defaultColWidth="9.140625" defaultRowHeight="15" x14ac:dyDescent="0.25"/>
  <cols>
    <col min="1" max="1" width="7.42578125" style="4" customWidth="1"/>
    <col min="2" max="4" width="25.7109375" style="4" customWidth="1"/>
    <col min="5" max="5" width="51.5703125" style="4" customWidth="1"/>
    <col min="6" max="8" width="25.7109375" style="4" customWidth="1"/>
    <col min="9" max="16384" width="9.140625" style="4"/>
  </cols>
  <sheetData>
    <row r="1" spans="1:7" s="3" customFormat="1" ht="15.75" thickBot="1" x14ac:dyDescent="0.3">
      <c r="A1" s="27" t="s">
        <v>0</v>
      </c>
      <c r="B1" s="27" t="s">
        <v>42</v>
      </c>
      <c r="C1" s="27" t="s">
        <v>1</v>
      </c>
      <c r="D1" s="27" t="s">
        <v>2</v>
      </c>
      <c r="E1" s="27" t="s">
        <v>3</v>
      </c>
      <c r="F1" s="27" t="s">
        <v>38</v>
      </c>
      <c r="G1" s="27" t="s">
        <v>54</v>
      </c>
    </row>
    <row r="2" spans="1:7" x14ac:dyDescent="0.25">
      <c r="A2" s="4">
        <v>1</v>
      </c>
      <c r="B2" s="23"/>
      <c r="C2" s="45"/>
      <c r="D2" s="59"/>
      <c r="E2" s="23"/>
      <c r="F2" s="26"/>
      <c r="G2" s="26"/>
    </row>
    <row r="3" spans="1:7" x14ac:dyDescent="0.25">
      <c r="A3" s="4">
        <v>2</v>
      </c>
      <c r="B3" s="23"/>
      <c r="C3" s="45"/>
      <c r="D3" s="59"/>
      <c r="E3" s="23"/>
      <c r="F3" s="26"/>
      <c r="G3" s="26"/>
    </row>
    <row r="4" spans="1:7" x14ac:dyDescent="0.25">
      <c r="A4" s="4">
        <v>3</v>
      </c>
      <c r="B4" s="23"/>
      <c r="C4" s="45"/>
      <c r="D4" s="59"/>
      <c r="E4" s="23"/>
      <c r="F4" s="26"/>
      <c r="G4" s="26"/>
    </row>
    <row r="5" spans="1:7" x14ac:dyDescent="0.25">
      <c r="A5" s="4">
        <v>4</v>
      </c>
      <c r="B5" s="23"/>
      <c r="C5" s="45"/>
      <c r="D5" s="59"/>
      <c r="E5" s="23"/>
      <c r="F5" s="26"/>
      <c r="G5" s="26"/>
    </row>
    <row r="6" spans="1:7" x14ac:dyDescent="0.25">
      <c r="A6" s="4">
        <v>5</v>
      </c>
      <c r="B6" s="23"/>
      <c r="C6" s="45"/>
      <c r="D6" s="59"/>
      <c r="E6" s="23"/>
      <c r="F6" s="26"/>
      <c r="G6" s="26"/>
    </row>
    <row r="7" spans="1:7" x14ac:dyDescent="0.25">
      <c r="A7" s="4">
        <v>6</v>
      </c>
      <c r="B7" s="23"/>
      <c r="C7" s="45"/>
      <c r="D7" s="59"/>
      <c r="E7" s="23"/>
      <c r="F7" s="26"/>
      <c r="G7" s="26"/>
    </row>
    <row r="8" spans="1:7" x14ac:dyDescent="0.25">
      <c r="A8" s="4">
        <v>7</v>
      </c>
      <c r="B8" s="23"/>
      <c r="C8" s="45"/>
      <c r="D8" s="59"/>
      <c r="E8" s="23"/>
      <c r="F8" s="26"/>
      <c r="G8" s="26"/>
    </row>
    <row r="9" spans="1:7" x14ac:dyDescent="0.25">
      <c r="A9" s="4">
        <v>8</v>
      </c>
      <c r="B9" s="23"/>
      <c r="C9" s="45"/>
      <c r="D9" s="59"/>
      <c r="E9" s="23"/>
      <c r="F9" s="26"/>
      <c r="G9" s="26"/>
    </row>
    <row r="10" spans="1:7" x14ac:dyDescent="0.25">
      <c r="A10" s="4">
        <v>9</v>
      </c>
      <c r="B10" s="23"/>
      <c r="C10" s="45"/>
      <c r="D10" s="59"/>
      <c r="E10" s="23"/>
      <c r="F10" s="26"/>
      <c r="G10" s="26"/>
    </row>
    <row r="11" spans="1:7" x14ac:dyDescent="0.25">
      <c r="A11" s="4">
        <v>10</v>
      </c>
      <c r="B11" s="23"/>
      <c r="C11" s="45"/>
      <c r="D11" s="59"/>
      <c r="E11" s="23"/>
      <c r="F11" s="26"/>
      <c r="G11" s="26"/>
    </row>
    <row r="12" spans="1:7" x14ac:dyDescent="0.25">
      <c r="A12" s="4">
        <v>11</v>
      </c>
      <c r="B12" s="23"/>
      <c r="C12" s="45"/>
      <c r="D12" s="59"/>
      <c r="E12" s="23"/>
      <c r="F12" s="26"/>
      <c r="G12" s="26"/>
    </row>
    <row r="13" spans="1:7" x14ac:dyDescent="0.25">
      <c r="A13" s="4">
        <v>12</v>
      </c>
      <c r="B13" s="23"/>
      <c r="C13" s="45"/>
      <c r="D13" s="59"/>
      <c r="E13" s="23"/>
      <c r="F13" s="26"/>
      <c r="G13" s="26"/>
    </row>
    <row r="14" spans="1:7" x14ac:dyDescent="0.25">
      <c r="A14" s="4">
        <v>13</v>
      </c>
      <c r="B14" s="23"/>
      <c r="C14" s="45"/>
      <c r="D14" s="59"/>
      <c r="E14" s="23"/>
      <c r="F14" s="26"/>
      <c r="G14" s="26"/>
    </row>
    <row r="15" spans="1:7" x14ac:dyDescent="0.25">
      <c r="A15" s="4">
        <v>14</v>
      </c>
      <c r="B15" s="23"/>
      <c r="C15" s="45"/>
      <c r="D15" s="59"/>
      <c r="E15" s="23"/>
      <c r="F15" s="26"/>
      <c r="G15" s="26"/>
    </row>
    <row r="16" spans="1:7" x14ac:dyDescent="0.25">
      <c r="A16" s="4">
        <v>15</v>
      </c>
      <c r="B16" s="23"/>
      <c r="C16" s="45"/>
      <c r="D16" s="59"/>
      <c r="E16" s="23"/>
      <c r="F16" s="26"/>
      <c r="G16" s="26"/>
    </row>
    <row r="17" spans="1:7" x14ac:dyDescent="0.25">
      <c r="A17" s="4">
        <v>16</v>
      </c>
      <c r="B17" s="23"/>
      <c r="C17" s="45"/>
      <c r="D17" s="59"/>
      <c r="E17" s="23"/>
      <c r="F17" s="26"/>
      <c r="G17" s="26"/>
    </row>
    <row r="18" spans="1:7" x14ac:dyDescent="0.25">
      <c r="A18" s="4">
        <v>17</v>
      </c>
      <c r="B18" s="23"/>
      <c r="C18" s="45"/>
      <c r="D18" s="59"/>
      <c r="E18" s="23"/>
      <c r="F18" s="26"/>
      <c r="G18" s="26"/>
    </row>
    <row r="19" spans="1:7" x14ac:dyDescent="0.25">
      <c r="A19" s="4">
        <v>18</v>
      </c>
      <c r="B19" s="23"/>
      <c r="C19" s="45"/>
      <c r="D19" s="59"/>
      <c r="E19" s="23"/>
      <c r="F19" s="26"/>
      <c r="G19" s="26"/>
    </row>
    <row r="20" spans="1:7" x14ac:dyDescent="0.25">
      <c r="A20" s="4">
        <v>19</v>
      </c>
      <c r="B20" s="23"/>
      <c r="C20" s="45"/>
      <c r="D20" s="59"/>
      <c r="E20" s="23"/>
      <c r="F20" s="26"/>
      <c r="G20" s="26"/>
    </row>
    <row r="21" spans="1:7" x14ac:dyDescent="0.25">
      <c r="A21" s="4">
        <v>20</v>
      </c>
      <c r="B21" s="23"/>
      <c r="C21" s="45"/>
      <c r="D21" s="59"/>
      <c r="E21" s="23"/>
      <c r="F21" s="26"/>
      <c r="G21" s="26"/>
    </row>
    <row r="22" spans="1:7" x14ac:dyDescent="0.25">
      <c r="A22" s="4">
        <v>21</v>
      </c>
      <c r="B22" s="23"/>
      <c r="C22" s="45"/>
      <c r="D22" s="59"/>
      <c r="E22" s="23"/>
      <c r="F22" s="26"/>
      <c r="G22" s="26"/>
    </row>
    <row r="23" spans="1:7" x14ac:dyDescent="0.25">
      <c r="A23" s="4">
        <v>22</v>
      </c>
      <c r="B23" s="23"/>
      <c r="C23" s="45"/>
      <c r="D23" s="59"/>
      <c r="E23" s="23"/>
      <c r="F23" s="26"/>
      <c r="G23" s="26"/>
    </row>
    <row r="24" spans="1:7" x14ac:dyDescent="0.25">
      <c r="A24" s="4">
        <v>23</v>
      </c>
      <c r="B24" s="23"/>
      <c r="C24" s="45"/>
      <c r="D24" s="59"/>
      <c r="E24" s="23"/>
      <c r="F24" s="26"/>
      <c r="G24" s="26"/>
    </row>
    <row r="25" spans="1:7" x14ac:dyDescent="0.25">
      <c r="A25" s="4">
        <v>24</v>
      </c>
      <c r="B25" s="23"/>
      <c r="C25" s="45"/>
      <c r="D25" s="59"/>
      <c r="E25" s="23"/>
      <c r="F25" s="26"/>
      <c r="G25" s="26"/>
    </row>
    <row r="26" spans="1:7" x14ac:dyDescent="0.25">
      <c r="A26" s="4">
        <v>25</v>
      </c>
      <c r="B26" s="23"/>
      <c r="C26" s="45"/>
      <c r="D26" s="59"/>
      <c r="E26" s="23"/>
      <c r="F26" s="26"/>
      <c r="G26" s="26"/>
    </row>
    <row r="27" spans="1:7" x14ac:dyDescent="0.25">
      <c r="A27" s="4">
        <v>26</v>
      </c>
      <c r="B27" s="23"/>
      <c r="C27" s="45"/>
      <c r="D27" s="59"/>
      <c r="E27" s="23"/>
      <c r="F27" s="26"/>
      <c r="G27" s="26"/>
    </row>
    <row r="28" spans="1:7" x14ac:dyDescent="0.25">
      <c r="A28" s="4">
        <v>27</v>
      </c>
      <c r="B28" s="23"/>
      <c r="C28" s="45"/>
      <c r="D28" s="59"/>
      <c r="E28" s="23"/>
      <c r="F28" s="26"/>
      <c r="G28" s="26"/>
    </row>
    <row r="29" spans="1:7" x14ac:dyDescent="0.25">
      <c r="A29" s="4">
        <v>28</v>
      </c>
      <c r="B29" s="23"/>
      <c r="C29" s="45"/>
      <c r="D29" s="59"/>
      <c r="E29" s="23"/>
      <c r="F29" s="26"/>
      <c r="G29" s="26"/>
    </row>
    <row r="30" spans="1:7" x14ac:dyDescent="0.25">
      <c r="A30" s="4">
        <v>29</v>
      </c>
      <c r="B30" s="23"/>
      <c r="C30" s="45"/>
      <c r="D30" s="59"/>
      <c r="E30" s="23"/>
      <c r="F30" s="26"/>
      <c r="G30" s="26"/>
    </row>
    <row r="31" spans="1:7" x14ac:dyDescent="0.25">
      <c r="A31" s="4">
        <v>30</v>
      </c>
      <c r="B31" s="23"/>
      <c r="C31" s="45"/>
      <c r="D31" s="59"/>
      <c r="E31" s="23"/>
      <c r="F31" s="26"/>
      <c r="G31" s="26"/>
    </row>
    <row r="32" spans="1:7" x14ac:dyDescent="0.25">
      <c r="A32" s="4">
        <v>31</v>
      </c>
      <c r="B32" s="23"/>
      <c r="C32" s="45"/>
      <c r="D32" s="59"/>
      <c r="E32" s="23"/>
      <c r="F32" s="26"/>
      <c r="G32" s="26"/>
    </row>
    <row r="33" spans="1:7" x14ac:dyDescent="0.25">
      <c r="A33" s="4">
        <v>32</v>
      </c>
      <c r="B33" s="23"/>
      <c r="C33" s="45"/>
      <c r="D33" s="59"/>
      <c r="E33" s="23"/>
      <c r="F33" s="26"/>
      <c r="G33" s="26"/>
    </row>
    <row r="34" spans="1:7" x14ac:dyDescent="0.25">
      <c r="A34" s="4">
        <v>33</v>
      </c>
      <c r="B34" s="23"/>
      <c r="C34" s="45"/>
      <c r="D34" s="59"/>
      <c r="E34" s="23"/>
      <c r="F34" s="26"/>
      <c r="G34" s="26"/>
    </row>
    <row r="35" spans="1:7" x14ac:dyDescent="0.25">
      <c r="A35" s="4">
        <v>34</v>
      </c>
      <c r="B35" s="23"/>
      <c r="C35" s="45"/>
      <c r="D35" s="59"/>
      <c r="E35" s="23"/>
      <c r="F35" s="26"/>
      <c r="G35" s="26"/>
    </row>
    <row r="36" spans="1:7" x14ac:dyDescent="0.25">
      <c r="A36" s="4">
        <v>35</v>
      </c>
      <c r="B36" s="23"/>
      <c r="C36" s="45"/>
      <c r="D36" s="59"/>
      <c r="E36" s="23"/>
      <c r="F36" s="26"/>
      <c r="G36" s="26"/>
    </row>
    <row r="37" spans="1:7" x14ac:dyDescent="0.25">
      <c r="A37" s="4">
        <v>36</v>
      </c>
      <c r="B37" s="23"/>
      <c r="C37" s="45"/>
      <c r="D37" s="59"/>
      <c r="E37" s="23"/>
      <c r="F37" s="26"/>
      <c r="G37" s="26"/>
    </row>
    <row r="38" spans="1:7" x14ac:dyDescent="0.25">
      <c r="A38" s="4">
        <v>37</v>
      </c>
      <c r="B38" s="23"/>
      <c r="C38" s="45"/>
      <c r="D38" s="59"/>
      <c r="E38" s="23"/>
      <c r="F38" s="26"/>
      <c r="G38" s="26"/>
    </row>
    <row r="39" spans="1:7" x14ac:dyDescent="0.25">
      <c r="A39" s="4">
        <v>38</v>
      </c>
      <c r="B39" s="23"/>
      <c r="C39" s="45"/>
      <c r="D39" s="59"/>
      <c r="E39" s="23"/>
      <c r="F39" s="26"/>
      <c r="G39" s="26"/>
    </row>
    <row r="40" spans="1:7" x14ac:dyDescent="0.25">
      <c r="A40" s="4">
        <v>39</v>
      </c>
      <c r="B40" s="23"/>
      <c r="C40" s="45"/>
      <c r="D40" s="59"/>
      <c r="E40" s="23"/>
      <c r="F40" s="26"/>
      <c r="G40" s="26"/>
    </row>
    <row r="41" spans="1:7" x14ac:dyDescent="0.25">
      <c r="A41" s="4">
        <v>40</v>
      </c>
      <c r="B41" s="23"/>
      <c r="C41" s="45"/>
      <c r="D41" s="59"/>
      <c r="E41" s="23"/>
      <c r="F41" s="26"/>
      <c r="G41" s="26"/>
    </row>
    <row r="42" spans="1:7" x14ac:dyDescent="0.25">
      <c r="A42" s="4">
        <v>41</v>
      </c>
      <c r="B42" s="23"/>
      <c r="C42" s="45"/>
      <c r="D42" s="59"/>
      <c r="E42" s="23"/>
      <c r="F42" s="26"/>
      <c r="G42" s="26"/>
    </row>
    <row r="43" spans="1:7" x14ac:dyDescent="0.25">
      <c r="A43" s="4">
        <v>42</v>
      </c>
      <c r="B43" s="23"/>
      <c r="C43" s="45"/>
      <c r="D43" s="59"/>
      <c r="E43" s="23"/>
      <c r="F43" s="26"/>
      <c r="G43" s="26"/>
    </row>
    <row r="44" spans="1:7" x14ac:dyDescent="0.25">
      <c r="A44" s="4">
        <v>43</v>
      </c>
      <c r="B44" s="23"/>
      <c r="C44" s="45"/>
      <c r="D44" s="59"/>
      <c r="E44" s="23"/>
      <c r="F44" s="26"/>
      <c r="G44" s="26"/>
    </row>
    <row r="45" spans="1:7" x14ac:dyDescent="0.25">
      <c r="A45" s="4">
        <v>44</v>
      </c>
      <c r="B45" s="23"/>
      <c r="C45" s="45"/>
      <c r="D45" s="59"/>
      <c r="E45" s="23"/>
      <c r="F45" s="26"/>
      <c r="G45" s="26"/>
    </row>
    <row r="46" spans="1:7" x14ac:dyDescent="0.25">
      <c r="A46" s="4">
        <v>45</v>
      </c>
      <c r="B46" s="23"/>
      <c r="C46" s="45"/>
      <c r="D46" s="59"/>
      <c r="E46" s="23"/>
      <c r="F46" s="26"/>
      <c r="G46" s="26"/>
    </row>
    <row r="47" spans="1:7" x14ac:dyDescent="0.25">
      <c r="A47" s="4">
        <v>46</v>
      </c>
      <c r="B47" s="23"/>
      <c r="C47" s="45"/>
      <c r="D47" s="59"/>
      <c r="E47" s="23"/>
      <c r="F47" s="26"/>
      <c r="G47" s="26"/>
    </row>
    <row r="48" spans="1:7" x14ac:dyDescent="0.25">
      <c r="A48" s="4">
        <v>47</v>
      </c>
      <c r="B48" s="23"/>
      <c r="C48" s="45"/>
      <c r="D48" s="59"/>
      <c r="E48" s="23"/>
      <c r="F48" s="26"/>
      <c r="G48" s="26"/>
    </row>
    <row r="49" spans="1:7" x14ac:dyDescent="0.25">
      <c r="A49" s="4">
        <v>48</v>
      </c>
      <c r="B49" s="23"/>
      <c r="C49" s="45"/>
      <c r="D49" s="59"/>
      <c r="E49" s="23"/>
      <c r="F49" s="26"/>
      <c r="G49" s="26"/>
    </row>
    <row r="50" spans="1:7" x14ac:dyDescent="0.25">
      <c r="A50" s="4">
        <v>49</v>
      </c>
      <c r="B50" s="23"/>
      <c r="C50" s="45"/>
      <c r="D50" s="59"/>
      <c r="E50" s="23"/>
      <c r="F50" s="26"/>
      <c r="G50" s="26"/>
    </row>
    <row r="51" spans="1:7" x14ac:dyDescent="0.25">
      <c r="A51" s="4">
        <v>50</v>
      </c>
      <c r="B51" s="23"/>
      <c r="C51" s="45"/>
      <c r="D51" s="59"/>
      <c r="E51" s="23"/>
      <c r="F51" s="26"/>
      <c r="G51" s="26"/>
    </row>
    <row r="52" spans="1:7" x14ac:dyDescent="0.25">
      <c r="A52" s="4">
        <v>51</v>
      </c>
      <c r="B52" s="23"/>
      <c r="C52" s="45"/>
      <c r="D52" s="59"/>
      <c r="E52" s="23"/>
      <c r="F52" s="26"/>
      <c r="G52" s="26"/>
    </row>
    <row r="53" spans="1:7" x14ac:dyDescent="0.25">
      <c r="A53" s="4">
        <v>52</v>
      </c>
      <c r="B53" s="23"/>
      <c r="C53" s="45"/>
      <c r="D53" s="59"/>
      <c r="E53" s="23"/>
      <c r="F53" s="26"/>
      <c r="G53" s="26"/>
    </row>
    <row r="54" spans="1:7" x14ac:dyDescent="0.25">
      <c r="A54" s="4">
        <v>53</v>
      </c>
      <c r="B54" s="23"/>
      <c r="C54" s="45"/>
      <c r="D54" s="59"/>
      <c r="E54" s="23"/>
      <c r="F54" s="26"/>
      <c r="G54" s="26"/>
    </row>
    <row r="55" spans="1:7" x14ac:dyDescent="0.25">
      <c r="A55" s="4">
        <v>54</v>
      </c>
      <c r="B55" s="23"/>
      <c r="C55" s="45"/>
      <c r="D55" s="59"/>
      <c r="E55" s="23"/>
      <c r="F55" s="26"/>
      <c r="G55" s="26"/>
    </row>
    <row r="56" spans="1:7" x14ac:dyDescent="0.25">
      <c r="A56" s="4">
        <v>55</v>
      </c>
      <c r="B56" s="23"/>
      <c r="C56" s="45"/>
      <c r="D56" s="59"/>
      <c r="E56" s="23"/>
      <c r="F56" s="26"/>
      <c r="G56" s="26"/>
    </row>
    <row r="57" spans="1:7" x14ac:dyDescent="0.25">
      <c r="A57" s="4">
        <v>56</v>
      </c>
      <c r="B57" s="23"/>
      <c r="C57" s="45"/>
      <c r="D57" s="59"/>
      <c r="E57" s="23"/>
      <c r="F57" s="26"/>
      <c r="G57" s="26"/>
    </row>
    <row r="58" spans="1:7" x14ac:dyDescent="0.25">
      <c r="A58" s="4">
        <v>57</v>
      </c>
      <c r="B58" s="23"/>
      <c r="C58" s="45"/>
      <c r="D58" s="59"/>
      <c r="E58" s="23"/>
      <c r="F58" s="26"/>
      <c r="G58" s="26"/>
    </row>
    <row r="59" spans="1:7" x14ac:dyDescent="0.25">
      <c r="A59" s="4">
        <v>58</v>
      </c>
      <c r="B59" s="23"/>
      <c r="C59" s="45"/>
      <c r="D59" s="59"/>
      <c r="E59" s="23"/>
      <c r="F59" s="26"/>
      <c r="G59" s="26"/>
    </row>
    <row r="60" spans="1:7" x14ac:dyDescent="0.25">
      <c r="A60" s="4">
        <v>59</v>
      </c>
      <c r="B60" s="23"/>
      <c r="C60" s="45"/>
      <c r="D60" s="59"/>
      <c r="E60" s="23"/>
      <c r="F60" s="26"/>
      <c r="G60" s="26"/>
    </row>
    <row r="61" spans="1:7" x14ac:dyDescent="0.25">
      <c r="A61" s="4">
        <v>60</v>
      </c>
      <c r="B61" s="23"/>
      <c r="C61" s="45"/>
      <c r="D61" s="59"/>
      <c r="E61" s="23"/>
      <c r="F61" s="26"/>
      <c r="G61" s="26"/>
    </row>
    <row r="62" spans="1:7" x14ac:dyDescent="0.25">
      <c r="A62" s="4">
        <v>61</v>
      </c>
      <c r="B62" s="23"/>
      <c r="C62" s="45"/>
      <c r="D62" s="59"/>
      <c r="E62" s="23"/>
      <c r="F62" s="26"/>
      <c r="G62" s="26"/>
    </row>
    <row r="63" spans="1:7" x14ac:dyDescent="0.25">
      <c r="A63" s="4">
        <v>62</v>
      </c>
      <c r="B63" s="23"/>
      <c r="C63" s="45"/>
      <c r="D63" s="59"/>
      <c r="E63" s="23"/>
      <c r="F63" s="26"/>
      <c r="G63" s="26"/>
    </row>
    <row r="64" spans="1:7" x14ac:dyDescent="0.25">
      <c r="A64" s="4">
        <v>63</v>
      </c>
      <c r="B64" s="23"/>
      <c r="C64" s="45"/>
      <c r="D64" s="59"/>
      <c r="E64" s="23"/>
      <c r="F64" s="26"/>
      <c r="G64" s="26"/>
    </row>
    <row r="65" spans="1:7" x14ac:dyDescent="0.25">
      <c r="A65" s="4">
        <v>64</v>
      </c>
      <c r="B65" s="23"/>
      <c r="C65" s="45"/>
      <c r="D65" s="59"/>
      <c r="E65" s="23"/>
      <c r="F65" s="26"/>
      <c r="G65" s="26"/>
    </row>
    <row r="66" spans="1:7" x14ac:dyDescent="0.25">
      <c r="A66" s="4">
        <v>65</v>
      </c>
      <c r="B66" s="23"/>
      <c r="C66" s="45"/>
      <c r="D66" s="59"/>
      <c r="E66" s="23"/>
      <c r="F66" s="26"/>
      <c r="G66" s="26"/>
    </row>
    <row r="67" spans="1:7" x14ac:dyDescent="0.25">
      <c r="A67" s="4">
        <v>66</v>
      </c>
      <c r="B67" s="23"/>
      <c r="C67" s="45"/>
      <c r="D67" s="59"/>
      <c r="E67" s="23"/>
      <c r="F67" s="26"/>
      <c r="G67" s="26"/>
    </row>
    <row r="68" spans="1:7" x14ac:dyDescent="0.25">
      <c r="A68" s="4">
        <v>67</v>
      </c>
      <c r="B68" s="23"/>
      <c r="C68" s="45"/>
      <c r="D68" s="59"/>
      <c r="E68" s="23"/>
      <c r="F68" s="26"/>
      <c r="G68" s="26"/>
    </row>
    <row r="69" spans="1:7" x14ac:dyDescent="0.25">
      <c r="A69" s="4">
        <v>68</v>
      </c>
      <c r="B69" s="23"/>
      <c r="C69" s="45"/>
      <c r="D69" s="59"/>
      <c r="E69" s="23"/>
      <c r="F69" s="26"/>
      <c r="G69" s="26"/>
    </row>
    <row r="70" spans="1:7" x14ac:dyDescent="0.25">
      <c r="A70" s="4">
        <v>69</v>
      </c>
      <c r="B70" s="23"/>
      <c r="C70" s="45"/>
      <c r="D70" s="59"/>
      <c r="E70" s="23"/>
      <c r="F70" s="26"/>
      <c r="G70" s="26"/>
    </row>
    <row r="71" spans="1:7" x14ac:dyDescent="0.25">
      <c r="A71" s="4">
        <v>70</v>
      </c>
      <c r="B71" s="23"/>
      <c r="C71" s="45"/>
      <c r="D71" s="59"/>
      <c r="E71" s="23"/>
      <c r="F71" s="26"/>
      <c r="G71" s="26"/>
    </row>
    <row r="72" spans="1:7" x14ac:dyDescent="0.25">
      <c r="A72" s="4">
        <v>71</v>
      </c>
      <c r="B72" s="23"/>
      <c r="C72" s="45"/>
      <c r="D72" s="59"/>
      <c r="E72" s="23"/>
      <c r="F72" s="26"/>
      <c r="G72" s="26"/>
    </row>
    <row r="73" spans="1:7" x14ac:dyDescent="0.25">
      <c r="A73" s="4">
        <v>72</v>
      </c>
      <c r="B73" s="23"/>
      <c r="C73" s="45"/>
      <c r="D73" s="59"/>
      <c r="E73" s="23"/>
      <c r="F73" s="26"/>
      <c r="G73" s="26"/>
    </row>
    <row r="74" spans="1:7" x14ac:dyDescent="0.25">
      <c r="A74" s="4">
        <v>73</v>
      </c>
      <c r="B74" s="23"/>
      <c r="C74" s="45"/>
      <c r="D74" s="59"/>
      <c r="E74" s="23"/>
      <c r="F74" s="26"/>
      <c r="G74" s="26"/>
    </row>
    <row r="75" spans="1:7" x14ac:dyDescent="0.25">
      <c r="A75" s="4">
        <v>74</v>
      </c>
      <c r="B75" s="23"/>
      <c r="C75" s="45"/>
      <c r="D75" s="59"/>
      <c r="E75" s="23"/>
      <c r="F75" s="26"/>
      <c r="G75" s="26"/>
    </row>
    <row r="76" spans="1:7" x14ac:dyDescent="0.25">
      <c r="A76" s="4">
        <v>75</v>
      </c>
      <c r="B76" s="23"/>
      <c r="C76" s="45"/>
      <c r="D76" s="59"/>
      <c r="E76" s="23"/>
      <c r="F76" s="26"/>
      <c r="G76" s="26"/>
    </row>
    <row r="77" spans="1:7" x14ac:dyDescent="0.25">
      <c r="A77" s="4">
        <v>76</v>
      </c>
      <c r="B77" s="23"/>
      <c r="C77" s="45"/>
      <c r="D77" s="59"/>
      <c r="E77" s="23"/>
      <c r="F77" s="26"/>
      <c r="G77" s="26"/>
    </row>
    <row r="78" spans="1:7" x14ac:dyDescent="0.25">
      <c r="A78" s="4">
        <v>77</v>
      </c>
      <c r="B78" s="23"/>
      <c r="C78" s="45"/>
      <c r="D78" s="59"/>
      <c r="E78" s="23"/>
      <c r="F78" s="26"/>
      <c r="G78" s="26"/>
    </row>
    <row r="79" spans="1:7" x14ac:dyDescent="0.25">
      <c r="A79" s="4">
        <v>78</v>
      </c>
      <c r="B79" s="23"/>
      <c r="C79" s="45"/>
      <c r="D79" s="59"/>
      <c r="E79" s="23"/>
      <c r="F79" s="26"/>
      <c r="G79" s="26"/>
    </row>
    <row r="80" spans="1:7" x14ac:dyDescent="0.25">
      <c r="A80" s="4">
        <v>79</v>
      </c>
      <c r="B80" s="23"/>
      <c r="C80" s="45"/>
      <c r="D80" s="59"/>
      <c r="E80" s="23"/>
      <c r="F80" s="26"/>
      <c r="G80" s="26"/>
    </row>
    <row r="81" spans="1:7" x14ac:dyDescent="0.25">
      <c r="A81" s="4">
        <v>80</v>
      </c>
      <c r="B81" s="23"/>
      <c r="C81" s="45"/>
      <c r="D81" s="59"/>
      <c r="E81" s="23"/>
      <c r="F81" s="26"/>
      <c r="G81" s="26"/>
    </row>
    <row r="82" spans="1:7" x14ac:dyDescent="0.25">
      <c r="A82" s="4">
        <v>81</v>
      </c>
      <c r="B82" s="23"/>
      <c r="C82" s="45"/>
      <c r="D82" s="59"/>
      <c r="E82" s="23"/>
      <c r="F82" s="26"/>
      <c r="G82" s="26"/>
    </row>
    <row r="83" spans="1:7" x14ac:dyDescent="0.25">
      <c r="A83" s="4">
        <v>82</v>
      </c>
      <c r="B83" s="23"/>
      <c r="C83" s="45"/>
      <c r="D83" s="59"/>
      <c r="E83" s="23"/>
      <c r="F83" s="26"/>
      <c r="G83" s="26"/>
    </row>
    <row r="84" spans="1:7" x14ac:dyDescent="0.25">
      <c r="A84" s="4">
        <v>83</v>
      </c>
      <c r="B84" s="23"/>
      <c r="C84" s="45"/>
      <c r="D84" s="59"/>
      <c r="E84" s="23"/>
      <c r="F84" s="26"/>
      <c r="G84" s="26"/>
    </row>
    <row r="85" spans="1:7" x14ac:dyDescent="0.25">
      <c r="A85" s="4">
        <v>84</v>
      </c>
      <c r="B85" s="23"/>
      <c r="C85" s="45"/>
      <c r="D85" s="59"/>
      <c r="E85" s="23"/>
      <c r="F85" s="26"/>
      <c r="G85" s="26"/>
    </row>
    <row r="86" spans="1:7" x14ac:dyDescent="0.25">
      <c r="A86" s="4">
        <v>85</v>
      </c>
      <c r="B86" s="23"/>
      <c r="C86" s="45"/>
      <c r="D86" s="59"/>
      <c r="E86" s="23"/>
      <c r="F86" s="26"/>
      <c r="G86" s="26"/>
    </row>
    <row r="87" spans="1:7" x14ac:dyDescent="0.25">
      <c r="A87" s="4">
        <v>86</v>
      </c>
      <c r="B87" s="23"/>
      <c r="C87" s="45"/>
      <c r="D87" s="59"/>
      <c r="E87" s="23"/>
      <c r="F87" s="26"/>
      <c r="G87" s="26"/>
    </row>
    <row r="88" spans="1:7" x14ac:dyDescent="0.25">
      <c r="A88" s="4">
        <v>87</v>
      </c>
      <c r="B88" s="23"/>
      <c r="C88" s="45"/>
      <c r="D88" s="59"/>
      <c r="E88" s="23"/>
      <c r="F88" s="26"/>
      <c r="G88" s="26"/>
    </row>
    <row r="89" spans="1:7" x14ac:dyDescent="0.25">
      <c r="A89" s="4">
        <v>88</v>
      </c>
      <c r="B89" s="23"/>
      <c r="C89" s="45"/>
      <c r="D89" s="59"/>
      <c r="E89" s="23"/>
      <c r="F89" s="26"/>
      <c r="G89" s="26"/>
    </row>
    <row r="90" spans="1:7" x14ac:dyDescent="0.25">
      <c r="A90" s="4">
        <v>89</v>
      </c>
      <c r="B90" s="23"/>
      <c r="C90" s="45"/>
      <c r="D90" s="59"/>
      <c r="E90" s="23"/>
      <c r="F90" s="26"/>
      <c r="G90" s="26"/>
    </row>
    <row r="91" spans="1:7" x14ac:dyDescent="0.25">
      <c r="A91" s="4">
        <v>90</v>
      </c>
      <c r="B91" s="23"/>
      <c r="C91" s="45"/>
      <c r="D91" s="59"/>
      <c r="E91" s="23"/>
      <c r="F91" s="26"/>
      <c r="G91" s="26"/>
    </row>
    <row r="92" spans="1:7" x14ac:dyDescent="0.25">
      <c r="A92" s="4">
        <v>91</v>
      </c>
      <c r="B92" s="23"/>
      <c r="C92" s="45"/>
      <c r="D92" s="59"/>
      <c r="E92" s="23"/>
      <c r="F92" s="26"/>
      <c r="G92" s="26"/>
    </row>
    <row r="93" spans="1:7" x14ac:dyDescent="0.25">
      <c r="A93" s="4">
        <v>92</v>
      </c>
      <c r="B93" s="23"/>
      <c r="C93" s="45"/>
      <c r="D93" s="59"/>
      <c r="E93" s="23"/>
      <c r="F93" s="26"/>
      <c r="G93" s="26"/>
    </row>
    <row r="94" spans="1:7" x14ac:dyDescent="0.25">
      <c r="A94" s="4">
        <v>93</v>
      </c>
      <c r="B94" s="23"/>
      <c r="C94" s="45"/>
      <c r="D94" s="59"/>
      <c r="E94" s="23"/>
      <c r="F94" s="26"/>
      <c r="G94" s="26"/>
    </row>
    <row r="95" spans="1:7" x14ac:dyDescent="0.25">
      <c r="A95" s="4">
        <v>94</v>
      </c>
      <c r="B95" s="23"/>
      <c r="C95" s="45"/>
      <c r="D95" s="59"/>
      <c r="E95" s="23"/>
      <c r="F95" s="26"/>
      <c r="G95" s="26"/>
    </row>
    <row r="96" spans="1:7" x14ac:dyDescent="0.25">
      <c r="A96" s="4">
        <v>95</v>
      </c>
      <c r="B96" s="23"/>
      <c r="C96" s="45"/>
      <c r="D96" s="59"/>
      <c r="E96" s="23"/>
      <c r="F96" s="26"/>
      <c r="G96" s="26"/>
    </row>
    <row r="97" spans="1:7" x14ac:dyDescent="0.25">
      <c r="A97" s="4">
        <v>96</v>
      </c>
      <c r="B97" s="23"/>
      <c r="C97" s="45"/>
      <c r="D97" s="59"/>
      <c r="E97" s="23"/>
      <c r="F97" s="26"/>
      <c r="G97" s="26"/>
    </row>
    <row r="98" spans="1:7" x14ac:dyDescent="0.25">
      <c r="A98" s="4">
        <v>97</v>
      </c>
      <c r="B98" s="23"/>
      <c r="C98" s="45"/>
      <c r="D98" s="59"/>
      <c r="E98" s="23"/>
      <c r="F98" s="26"/>
      <c r="G98" s="26"/>
    </row>
    <row r="99" spans="1:7" x14ac:dyDescent="0.25">
      <c r="A99" s="4">
        <v>98</v>
      </c>
      <c r="B99" s="23"/>
      <c r="C99" s="45"/>
      <c r="D99" s="59"/>
      <c r="E99" s="23"/>
      <c r="F99" s="26"/>
      <c r="G99" s="26"/>
    </row>
    <row r="100" spans="1:7" x14ac:dyDescent="0.25">
      <c r="A100" s="4">
        <v>99</v>
      </c>
      <c r="B100" s="23"/>
      <c r="C100" s="45"/>
      <c r="D100" s="59"/>
      <c r="E100" s="23"/>
      <c r="F100" s="26"/>
      <c r="G100" s="26"/>
    </row>
    <row r="101" spans="1:7" x14ac:dyDescent="0.25">
      <c r="A101" s="4">
        <v>100</v>
      </c>
      <c r="B101" s="23"/>
      <c r="C101" s="45"/>
      <c r="D101" s="59"/>
      <c r="E101" s="23"/>
      <c r="F101" s="26"/>
      <c r="G101" s="26"/>
    </row>
    <row r="102" spans="1:7" x14ac:dyDescent="0.25">
      <c r="A102" s="4">
        <v>101</v>
      </c>
      <c r="B102" s="23"/>
      <c r="C102" s="45"/>
      <c r="D102" s="59"/>
      <c r="E102" s="23"/>
      <c r="F102" s="26"/>
      <c r="G102" s="26"/>
    </row>
    <row r="103" spans="1:7" x14ac:dyDescent="0.25">
      <c r="A103" s="4">
        <v>102</v>
      </c>
      <c r="B103" s="23"/>
      <c r="C103" s="45"/>
      <c r="D103" s="59"/>
      <c r="E103" s="23"/>
      <c r="F103" s="26"/>
      <c r="G103" s="26"/>
    </row>
    <row r="104" spans="1:7" x14ac:dyDescent="0.25">
      <c r="A104" s="4">
        <v>103</v>
      </c>
      <c r="B104" s="23"/>
      <c r="C104" s="45"/>
      <c r="D104" s="59"/>
      <c r="E104" s="23"/>
      <c r="F104" s="26"/>
      <c r="G104" s="26"/>
    </row>
    <row r="105" spans="1:7" x14ac:dyDescent="0.25">
      <c r="A105" s="4">
        <v>104</v>
      </c>
      <c r="B105" s="23"/>
      <c r="C105" s="45"/>
      <c r="D105" s="59"/>
      <c r="E105" s="23"/>
      <c r="F105" s="26"/>
      <c r="G105" s="26"/>
    </row>
    <row r="106" spans="1:7" x14ac:dyDescent="0.25">
      <c r="A106" s="4">
        <v>105</v>
      </c>
      <c r="B106" s="23"/>
      <c r="C106" s="45"/>
      <c r="D106" s="59"/>
      <c r="E106" s="23"/>
      <c r="F106" s="26"/>
      <c r="G106" s="26"/>
    </row>
    <row r="107" spans="1:7" x14ac:dyDescent="0.25">
      <c r="A107" s="4">
        <v>106</v>
      </c>
      <c r="B107" s="23"/>
      <c r="C107" s="45"/>
      <c r="D107" s="59"/>
      <c r="E107" s="23"/>
      <c r="F107" s="26"/>
      <c r="G107" s="26"/>
    </row>
    <row r="108" spans="1:7" x14ac:dyDescent="0.25">
      <c r="A108" s="4">
        <v>107</v>
      </c>
      <c r="B108" s="23"/>
      <c r="C108" s="45"/>
      <c r="D108" s="59"/>
      <c r="E108" s="23"/>
      <c r="F108" s="26"/>
      <c r="G108" s="26"/>
    </row>
    <row r="109" spans="1:7" x14ac:dyDescent="0.25">
      <c r="A109" s="4">
        <v>108</v>
      </c>
      <c r="B109" s="23"/>
      <c r="C109" s="45"/>
      <c r="D109" s="59"/>
      <c r="E109" s="23"/>
      <c r="F109" s="26"/>
      <c r="G109" s="26"/>
    </row>
    <row r="110" spans="1:7" x14ac:dyDescent="0.25">
      <c r="A110" s="4">
        <v>109</v>
      </c>
      <c r="B110" s="23"/>
      <c r="C110" s="45"/>
      <c r="D110" s="59"/>
      <c r="E110" s="23"/>
      <c r="F110" s="26"/>
      <c r="G110" s="26"/>
    </row>
    <row r="111" spans="1:7" x14ac:dyDescent="0.25">
      <c r="A111" s="4">
        <v>110</v>
      </c>
      <c r="B111" s="23"/>
      <c r="C111" s="45"/>
      <c r="D111" s="59"/>
      <c r="E111" s="23"/>
      <c r="F111" s="26"/>
      <c r="G111" s="26"/>
    </row>
    <row r="112" spans="1:7" x14ac:dyDescent="0.25">
      <c r="A112" s="4">
        <v>111</v>
      </c>
      <c r="B112" s="23"/>
      <c r="C112" s="45"/>
      <c r="D112" s="59"/>
      <c r="E112" s="23"/>
      <c r="F112" s="26"/>
      <c r="G112" s="26"/>
    </row>
    <row r="113" spans="1:7" x14ac:dyDescent="0.25">
      <c r="A113" s="4">
        <v>112</v>
      </c>
      <c r="B113" s="23"/>
      <c r="C113" s="45"/>
      <c r="D113" s="59"/>
      <c r="E113" s="23"/>
      <c r="F113" s="26"/>
      <c r="G113" s="26"/>
    </row>
    <row r="114" spans="1:7" x14ac:dyDescent="0.25">
      <c r="A114" s="4">
        <v>113</v>
      </c>
      <c r="B114" s="23"/>
      <c r="C114" s="45"/>
      <c r="D114" s="59"/>
      <c r="E114" s="23"/>
      <c r="F114" s="26"/>
      <c r="G114" s="26"/>
    </row>
    <row r="115" spans="1:7" x14ac:dyDescent="0.25">
      <c r="A115" s="4">
        <v>114</v>
      </c>
      <c r="B115" s="23"/>
      <c r="C115" s="45"/>
      <c r="D115" s="59"/>
      <c r="E115" s="23"/>
      <c r="F115" s="26"/>
      <c r="G115" s="26"/>
    </row>
    <row r="116" spans="1:7" x14ac:dyDescent="0.25">
      <c r="A116" s="4">
        <v>115</v>
      </c>
      <c r="B116" s="23"/>
      <c r="C116" s="45"/>
      <c r="D116" s="59"/>
      <c r="E116" s="23"/>
      <c r="F116" s="26"/>
      <c r="G116" s="26"/>
    </row>
    <row r="117" spans="1:7" x14ac:dyDescent="0.25">
      <c r="A117" s="4">
        <v>116</v>
      </c>
      <c r="B117" s="23"/>
      <c r="C117" s="45"/>
      <c r="D117" s="59"/>
      <c r="E117" s="23"/>
      <c r="F117" s="26"/>
      <c r="G117" s="26"/>
    </row>
    <row r="118" spans="1:7" x14ac:dyDescent="0.25">
      <c r="A118" s="4">
        <v>117</v>
      </c>
      <c r="B118" s="23"/>
      <c r="C118" s="45"/>
      <c r="D118" s="59"/>
      <c r="E118" s="23"/>
      <c r="F118" s="26"/>
      <c r="G118" s="26"/>
    </row>
    <row r="119" spans="1:7" x14ac:dyDescent="0.25">
      <c r="A119" s="4">
        <v>118</v>
      </c>
      <c r="B119" s="23"/>
      <c r="C119" s="45"/>
      <c r="D119" s="59"/>
      <c r="E119" s="23"/>
      <c r="F119" s="26"/>
      <c r="G119" s="26"/>
    </row>
    <row r="120" spans="1:7" x14ac:dyDescent="0.25">
      <c r="A120" s="4">
        <v>119</v>
      </c>
      <c r="B120" s="23"/>
      <c r="C120" s="45"/>
      <c r="D120" s="59"/>
      <c r="E120" s="23"/>
      <c r="F120" s="26"/>
      <c r="G120" s="26"/>
    </row>
    <row r="121" spans="1:7" x14ac:dyDescent="0.25">
      <c r="A121" s="4">
        <v>120</v>
      </c>
      <c r="B121" s="23"/>
      <c r="C121" s="45"/>
      <c r="D121" s="59"/>
      <c r="E121" s="23"/>
      <c r="F121" s="26"/>
      <c r="G121" s="26"/>
    </row>
    <row r="122" spans="1:7" x14ac:dyDescent="0.25">
      <c r="A122" s="4">
        <v>121</v>
      </c>
      <c r="B122" s="23"/>
      <c r="C122" s="45"/>
      <c r="D122" s="59"/>
      <c r="E122" s="23"/>
      <c r="F122" s="26"/>
      <c r="G122" s="26"/>
    </row>
    <row r="123" spans="1:7" x14ac:dyDescent="0.25">
      <c r="A123" s="4">
        <v>122</v>
      </c>
      <c r="B123" s="23"/>
      <c r="C123" s="45"/>
      <c r="D123" s="59"/>
      <c r="E123" s="23"/>
      <c r="F123" s="26"/>
      <c r="G123" s="26"/>
    </row>
    <row r="124" spans="1:7" x14ac:dyDescent="0.25">
      <c r="A124" s="4">
        <v>123</v>
      </c>
      <c r="B124" s="23"/>
      <c r="C124" s="45"/>
      <c r="D124" s="59"/>
      <c r="E124" s="23"/>
      <c r="F124" s="26"/>
      <c r="G124" s="26"/>
    </row>
    <row r="125" spans="1:7" x14ac:dyDescent="0.25">
      <c r="A125" s="4">
        <v>124</v>
      </c>
      <c r="B125" s="23"/>
      <c r="C125" s="45"/>
      <c r="D125" s="59"/>
      <c r="E125" s="23"/>
      <c r="F125" s="26"/>
      <c r="G125" s="26"/>
    </row>
    <row r="126" spans="1:7" x14ac:dyDescent="0.25">
      <c r="A126" s="4">
        <v>125</v>
      </c>
      <c r="B126" s="23"/>
      <c r="C126" s="45"/>
      <c r="D126" s="59"/>
      <c r="E126" s="23"/>
      <c r="F126" s="26"/>
      <c r="G126" s="26"/>
    </row>
    <row r="127" spans="1:7" x14ac:dyDescent="0.25">
      <c r="A127" s="4">
        <v>126</v>
      </c>
      <c r="B127" s="23"/>
      <c r="C127" s="45"/>
      <c r="D127" s="59"/>
      <c r="E127" s="23"/>
      <c r="F127" s="26"/>
      <c r="G127" s="26"/>
    </row>
    <row r="128" spans="1:7" x14ac:dyDescent="0.25">
      <c r="A128" s="4">
        <v>127</v>
      </c>
      <c r="B128" s="23"/>
      <c r="C128" s="45"/>
      <c r="D128" s="59"/>
      <c r="E128" s="23"/>
      <c r="F128" s="26"/>
      <c r="G128" s="26"/>
    </row>
    <row r="129" spans="1:7" x14ac:dyDescent="0.25">
      <c r="A129" s="4">
        <v>128</v>
      </c>
      <c r="B129" s="23"/>
      <c r="C129" s="45"/>
      <c r="D129" s="59"/>
      <c r="E129" s="23"/>
      <c r="F129" s="26"/>
      <c r="G129" s="26"/>
    </row>
    <row r="130" spans="1:7" x14ac:dyDescent="0.25">
      <c r="A130" s="4">
        <v>129</v>
      </c>
      <c r="B130" s="23"/>
      <c r="C130" s="45"/>
      <c r="D130" s="59"/>
      <c r="E130" s="23"/>
      <c r="F130" s="26"/>
      <c r="G130" s="26"/>
    </row>
    <row r="131" spans="1:7" x14ac:dyDescent="0.25">
      <c r="A131" s="4">
        <v>130</v>
      </c>
      <c r="B131" s="23"/>
      <c r="C131" s="45"/>
      <c r="D131" s="59"/>
      <c r="E131" s="23"/>
      <c r="F131" s="26"/>
      <c r="G131" s="26"/>
    </row>
    <row r="132" spans="1:7" x14ac:dyDescent="0.25">
      <c r="A132" s="4">
        <v>131</v>
      </c>
      <c r="B132" s="23"/>
      <c r="C132" s="45"/>
      <c r="D132" s="59"/>
      <c r="E132" s="23"/>
      <c r="F132" s="26"/>
      <c r="G132" s="26"/>
    </row>
    <row r="133" spans="1:7" x14ac:dyDescent="0.25">
      <c r="A133" s="4">
        <v>132</v>
      </c>
      <c r="B133" s="23"/>
      <c r="C133" s="45"/>
      <c r="D133" s="59"/>
      <c r="E133" s="23"/>
      <c r="F133" s="26"/>
      <c r="G133" s="26"/>
    </row>
    <row r="134" spans="1:7" x14ac:dyDescent="0.25">
      <c r="A134" s="4">
        <v>133</v>
      </c>
      <c r="B134" s="23"/>
      <c r="C134" s="45"/>
      <c r="D134" s="59"/>
      <c r="E134" s="23"/>
      <c r="F134" s="26"/>
      <c r="G134" s="26"/>
    </row>
    <row r="135" spans="1:7" x14ac:dyDescent="0.25">
      <c r="A135" s="4">
        <v>134</v>
      </c>
      <c r="B135" s="23"/>
      <c r="C135" s="45"/>
      <c r="D135" s="59"/>
      <c r="E135" s="23"/>
      <c r="F135" s="26"/>
      <c r="G135" s="26"/>
    </row>
    <row r="136" spans="1:7" x14ac:dyDescent="0.25">
      <c r="A136" s="4">
        <v>135</v>
      </c>
      <c r="B136" s="23"/>
      <c r="C136" s="45"/>
      <c r="D136" s="59"/>
      <c r="E136" s="23"/>
      <c r="F136" s="26"/>
      <c r="G136" s="26"/>
    </row>
    <row r="137" spans="1:7" x14ac:dyDescent="0.25">
      <c r="A137" s="4">
        <v>136</v>
      </c>
      <c r="B137" s="23"/>
      <c r="C137" s="45"/>
      <c r="D137" s="59"/>
      <c r="E137" s="23"/>
      <c r="F137" s="26"/>
      <c r="G137" s="26"/>
    </row>
    <row r="138" spans="1:7" x14ac:dyDescent="0.25">
      <c r="A138" s="4">
        <v>137</v>
      </c>
      <c r="B138" s="23"/>
      <c r="C138" s="45"/>
      <c r="D138" s="59"/>
      <c r="E138" s="23"/>
      <c r="F138" s="26"/>
      <c r="G138" s="26"/>
    </row>
    <row r="139" spans="1:7" x14ac:dyDescent="0.25">
      <c r="A139" s="4">
        <v>138</v>
      </c>
      <c r="B139" s="23"/>
      <c r="C139" s="45"/>
      <c r="D139" s="59"/>
      <c r="E139" s="23"/>
      <c r="F139" s="26"/>
      <c r="G139" s="26"/>
    </row>
    <row r="140" spans="1:7" x14ac:dyDescent="0.25">
      <c r="A140" s="4">
        <v>139</v>
      </c>
      <c r="B140" s="23"/>
      <c r="C140" s="45"/>
      <c r="D140" s="59"/>
      <c r="E140" s="23"/>
      <c r="F140" s="26"/>
      <c r="G140" s="26"/>
    </row>
    <row r="141" spans="1:7" x14ac:dyDescent="0.25">
      <c r="A141" s="4">
        <v>140</v>
      </c>
      <c r="B141" s="23"/>
      <c r="C141" s="45"/>
      <c r="D141" s="59"/>
      <c r="E141" s="23"/>
      <c r="F141" s="26"/>
      <c r="G141" s="26"/>
    </row>
    <row r="142" spans="1:7" x14ac:dyDescent="0.25">
      <c r="A142" s="4">
        <v>141</v>
      </c>
      <c r="B142" s="23"/>
      <c r="C142" s="45"/>
      <c r="D142" s="59"/>
      <c r="E142" s="23"/>
      <c r="F142" s="26"/>
      <c r="G142" s="26"/>
    </row>
    <row r="143" spans="1:7" x14ac:dyDescent="0.25">
      <c r="A143" s="4">
        <v>142</v>
      </c>
      <c r="B143" s="23"/>
      <c r="C143" s="45"/>
      <c r="D143" s="59"/>
      <c r="E143" s="23"/>
      <c r="F143" s="26"/>
      <c r="G143" s="26"/>
    </row>
    <row r="144" spans="1:7" x14ac:dyDescent="0.25">
      <c r="A144" s="4">
        <v>143</v>
      </c>
      <c r="B144" s="23"/>
      <c r="C144" s="45"/>
      <c r="D144" s="59"/>
      <c r="E144" s="23"/>
      <c r="F144" s="26"/>
      <c r="G144" s="26"/>
    </row>
    <row r="145" spans="1:7" x14ac:dyDescent="0.25">
      <c r="A145" s="4">
        <v>144</v>
      </c>
      <c r="B145" s="23"/>
      <c r="C145" s="45"/>
      <c r="D145" s="59"/>
      <c r="E145" s="23"/>
      <c r="F145" s="26"/>
      <c r="G145" s="26"/>
    </row>
    <row r="146" spans="1:7" x14ac:dyDescent="0.25">
      <c r="A146" s="4">
        <v>145</v>
      </c>
      <c r="B146" s="23"/>
      <c r="C146" s="45"/>
      <c r="D146" s="59"/>
      <c r="E146" s="23"/>
      <c r="F146" s="26"/>
      <c r="G146" s="26"/>
    </row>
    <row r="147" spans="1:7" x14ac:dyDescent="0.25">
      <c r="A147" s="4">
        <v>146</v>
      </c>
      <c r="B147" s="23"/>
      <c r="C147" s="45"/>
      <c r="D147" s="59"/>
      <c r="E147" s="23"/>
      <c r="F147" s="26"/>
      <c r="G147" s="26"/>
    </row>
    <row r="148" spans="1:7" x14ac:dyDescent="0.25">
      <c r="A148" s="4">
        <v>147</v>
      </c>
      <c r="B148" s="23"/>
      <c r="C148" s="45"/>
      <c r="D148" s="59"/>
      <c r="E148" s="23"/>
      <c r="F148" s="26"/>
      <c r="G148" s="26"/>
    </row>
    <row r="149" spans="1:7" x14ac:dyDescent="0.25">
      <c r="A149" s="4">
        <v>148</v>
      </c>
      <c r="B149" s="23"/>
      <c r="C149" s="45"/>
      <c r="D149" s="59"/>
      <c r="E149" s="23"/>
      <c r="F149" s="26"/>
      <c r="G149" s="26"/>
    </row>
    <row r="150" spans="1:7" x14ac:dyDescent="0.25">
      <c r="A150" s="4">
        <v>149</v>
      </c>
      <c r="B150" s="23"/>
      <c r="C150" s="45"/>
      <c r="D150" s="59"/>
      <c r="E150" s="23"/>
      <c r="F150" s="26"/>
      <c r="G150" s="26"/>
    </row>
    <row r="151" spans="1:7" x14ac:dyDescent="0.25">
      <c r="A151" s="4">
        <v>150</v>
      </c>
      <c r="B151" s="23"/>
      <c r="C151" s="45"/>
      <c r="D151" s="59"/>
      <c r="E151" s="23"/>
      <c r="F151" s="26"/>
      <c r="G151" s="26"/>
    </row>
    <row r="152" spans="1:7" x14ac:dyDescent="0.25">
      <c r="A152" s="4">
        <v>151</v>
      </c>
      <c r="B152" s="23"/>
      <c r="C152" s="45"/>
      <c r="D152" s="59"/>
      <c r="E152" s="23"/>
      <c r="F152" s="26"/>
      <c r="G152" s="26"/>
    </row>
    <row r="153" spans="1:7" x14ac:dyDescent="0.25">
      <c r="A153" s="4">
        <v>152</v>
      </c>
      <c r="B153" s="23"/>
      <c r="C153" s="45"/>
      <c r="D153" s="59"/>
      <c r="E153" s="23"/>
      <c r="F153" s="26"/>
      <c r="G153" s="26"/>
    </row>
    <row r="154" spans="1:7" x14ac:dyDescent="0.25">
      <c r="A154" s="4">
        <v>153</v>
      </c>
      <c r="B154" s="23"/>
      <c r="C154" s="45"/>
      <c r="D154" s="59"/>
      <c r="E154" s="23"/>
      <c r="F154" s="26"/>
      <c r="G154" s="26"/>
    </row>
    <row r="155" spans="1:7" x14ac:dyDescent="0.25">
      <c r="A155" s="4">
        <v>154</v>
      </c>
      <c r="B155" s="23"/>
      <c r="C155" s="45"/>
      <c r="D155" s="59"/>
      <c r="E155" s="23"/>
      <c r="F155" s="26"/>
      <c r="G155" s="26"/>
    </row>
    <row r="156" spans="1:7" x14ac:dyDescent="0.25">
      <c r="A156" s="4">
        <v>155</v>
      </c>
      <c r="B156" s="23"/>
      <c r="C156" s="45"/>
      <c r="D156" s="59"/>
      <c r="E156" s="23"/>
      <c r="F156" s="26"/>
      <c r="G156" s="26"/>
    </row>
    <row r="157" spans="1:7" x14ac:dyDescent="0.25">
      <c r="A157" s="4">
        <v>156</v>
      </c>
      <c r="B157" s="23"/>
      <c r="C157" s="45"/>
      <c r="D157" s="59"/>
      <c r="E157" s="23"/>
      <c r="F157" s="26"/>
      <c r="G157" s="26"/>
    </row>
    <row r="158" spans="1:7" x14ac:dyDescent="0.25">
      <c r="A158" s="4">
        <v>157</v>
      </c>
      <c r="B158" s="23"/>
      <c r="C158" s="45"/>
      <c r="D158" s="59"/>
      <c r="E158" s="23"/>
      <c r="F158" s="26"/>
      <c r="G158" s="26"/>
    </row>
    <row r="159" spans="1:7" x14ac:dyDescent="0.25">
      <c r="A159" s="4">
        <v>158</v>
      </c>
      <c r="B159" s="23"/>
      <c r="C159" s="45"/>
      <c r="D159" s="59"/>
      <c r="E159" s="23"/>
      <c r="F159" s="26"/>
      <c r="G159" s="26"/>
    </row>
    <row r="160" spans="1:7" x14ac:dyDescent="0.25">
      <c r="A160" s="4">
        <v>159</v>
      </c>
      <c r="B160" s="23"/>
      <c r="C160" s="45"/>
      <c r="D160" s="59"/>
      <c r="E160" s="23"/>
      <c r="F160" s="26"/>
      <c r="G160" s="26"/>
    </row>
    <row r="161" spans="1:7" x14ac:dyDescent="0.25">
      <c r="A161" s="4">
        <v>160</v>
      </c>
      <c r="B161" s="23"/>
      <c r="C161" s="45"/>
      <c r="D161" s="59"/>
      <c r="E161" s="23"/>
      <c r="F161" s="26"/>
      <c r="G161" s="26"/>
    </row>
    <row r="162" spans="1:7" x14ac:dyDescent="0.25">
      <c r="A162" s="4">
        <v>161</v>
      </c>
      <c r="B162" s="23"/>
      <c r="C162" s="45"/>
      <c r="D162" s="59"/>
      <c r="E162" s="23"/>
      <c r="F162" s="26"/>
      <c r="G162" s="26"/>
    </row>
    <row r="163" spans="1:7" x14ac:dyDescent="0.25">
      <c r="A163" s="4">
        <v>162</v>
      </c>
      <c r="B163" s="23"/>
      <c r="C163" s="45"/>
      <c r="D163" s="59"/>
      <c r="E163" s="23"/>
      <c r="F163" s="26"/>
      <c r="G163" s="26"/>
    </row>
    <row r="164" spans="1:7" x14ac:dyDescent="0.25">
      <c r="A164" s="4">
        <v>163</v>
      </c>
      <c r="B164" s="23"/>
      <c r="C164" s="45"/>
      <c r="D164" s="59"/>
      <c r="E164" s="23"/>
      <c r="F164" s="26"/>
      <c r="G164" s="26"/>
    </row>
    <row r="165" spans="1:7" x14ac:dyDescent="0.25">
      <c r="A165" s="4">
        <v>164</v>
      </c>
      <c r="B165" s="23"/>
      <c r="C165" s="45"/>
      <c r="D165" s="59"/>
      <c r="E165" s="23"/>
      <c r="F165" s="26"/>
      <c r="G165" s="26"/>
    </row>
    <row r="166" spans="1:7" x14ac:dyDescent="0.25">
      <c r="A166" s="4">
        <v>165</v>
      </c>
      <c r="B166" s="23"/>
      <c r="C166" s="45"/>
      <c r="D166" s="59"/>
      <c r="E166" s="23"/>
      <c r="F166" s="26"/>
      <c r="G166" s="26"/>
    </row>
    <row r="167" spans="1:7" x14ac:dyDescent="0.25">
      <c r="A167" s="4">
        <v>166</v>
      </c>
      <c r="B167" s="23"/>
      <c r="C167" s="45"/>
      <c r="D167" s="59"/>
      <c r="E167" s="23"/>
      <c r="F167" s="26"/>
      <c r="G167" s="26"/>
    </row>
    <row r="168" spans="1:7" x14ac:dyDescent="0.25">
      <c r="A168" s="4">
        <v>167</v>
      </c>
      <c r="B168" s="23"/>
      <c r="C168" s="45"/>
      <c r="D168" s="59"/>
      <c r="E168" s="23"/>
      <c r="F168" s="26"/>
      <c r="G168" s="26"/>
    </row>
    <row r="169" spans="1:7" x14ac:dyDescent="0.25">
      <c r="A169" s="4">
        <v>168</v>
      </c>
      <c r="B169" s="23"/>
      <c r="C169" s="45"/>
      <c r="D169" s="59"/>
      <c r="E169" s="23"/>
      <c r="F169" s="26"/>
      <c r="G169" s="26"/>
    </row>
    <row r="170" spans="1:7" x14ac:dyDescent="0.25">
      <c r="A170" s="4">
        <v>169</v>
      </c>
      <c r="B170" s="23"/>
      <c r="C170" s="45"/>
      <c r="D170" s="59"/>
      <c r="E170" s="23"/>
      <c r="F170" s="26"/>
      <c r="G170" s="26"/>
    </row>
    <row r="171" spans="1:7" x14ac:dyDescent="0.25">
      <c r="A171" s="4">
        <v>170</v>
      </c>
      <c r="B171" s="23"/>
      <c r="C171" s="45"/>
      <c r="D171" s="59"/>
      <c r="E171" s="23"/>
      <c r="F171" s="26"/>
      <c r="G171" s="26"/>
    </row>
    <row r="172" spans="1:7" x14ac:dyDescent="0.25">
      <c r="A172" s="4">
        <v>171</v>
      </c>
      <c r="B172" s="23"/>
      <c r="C172" s="45"/>
      <c r="D172" s="59"/>
      <c r="E172" s="23"/>
      <c r="F172" s="26"/>
      <c r="G172" s="26"/>
    </row>
    <row r="173" spans="1:7" x14ac:dyDescent="0.25">
      <c r="A173" s="4">
        <v>172</v>
      </c>
      <c r="B173" s="23"/>
      <c r="C173" s="45"/>
      <c r="D173" s="59"/>
      <c r="E173" s="23"/>
      <c r="F173" s="26"/>
      <c r="G173" s="26"/>
    </row>
    <row r="174" spans="1:7" x14ac:dyDescent="0.25">
      <c r="A174" s="4">
        <v>173</v>
      </c>
      <c r="B174" s="23"/>
      <c r="C174" s="45"/>
      <c r="D174" s="59"/>
      <c r="E174" s="23"/>
      <c r="F174" s="26"/>
      <c r="G174" s="26"/>
    </row>
    <row r="175" spans="1:7" x14ac:dyDescent="0.25">
      <c r="A175" s="4">
        <v>174</v>
      </c>
      <c r="B175" s="23"/>
      <c r="C175" s="45"/>
      <c r="D175" s="59"/>
      <c r="E175" s="23"/>
      <c r="F175" s="26"/>
      <c r="G175" s="26"/>
    </row>
    <row r="176" spans="1:7" x14ac:dyDescent="0.25">
      <c r="A176" s="4">
        <v>175</v>
      </c>
      <c r="B176" s="23"/>
      <c r="C176" s="45"/>
      <c r="D176" s="59"/>
      <c r="E176" s="23"/>
      <c r="F176" s="26"/>
      <c r="G176" s="26"/>
    </row>
    <row r="177" spans="1:7" x14ac:dyDescent="0.25">
      <c r="A177" s="4">
        <v>176</v>
      </c>
      <c r="B177" s="23"/>
      <c r="C177" s="45"/>
      <c r="D177" s="59"/>
      <c r="E177" s="23"/>
      <c r="F177" s="26"/>
      <c r="G177" s="26"/>
    </row>
    <row r="178" spans="1:7" x14ac:dyDescent="0.25">
      <c r="A178" s="4">
        <v>177</v>
      </c>
      <c r="B178" s="23"/>
      <c r="C178" s="45"/>
      <c r="D178" s="59"/>
      <c r="E178" s="23"/>
      <c r="F178" s="26"/>
      <c r="G178" s="26"/>
    </row>
    <row r="179" spans="1:7" x14ac:dyDescent="0.25">
      <c r="A179" s="4">
        <v>178</v>
      </c>
      <c r="B179" s="23"/>
      <c r="C179" s="45"/>
      <c r="D179" s="59"/>
      <c r="E179" s="23"/>
      <c r="F179" s="26"/>
      <c r="G179" s="26"/>
    </row>
    <row r="180" spans="1:7" x14ac:dyDescent="0.25">
      <c r="A180" s="4">
        <v>179</v>
      </c>
      <c r="B180" s="23"/>
      <c r="C180" s="45"/>
      <c r="D180" s="59"/>
      <c r="E180" s="23"/>
      <c r="F180" s="26"/>
      <c r="G180" s="26"/>
    </row>
    <row r="181" spans="1:7" x14ac:dyDescent="0.25">
      <c r="A181" s="4">
        <v>180</v>
      </c>
      <c r="B181" s="23"/>
      <c r="C181" s="45"/>
      <c r="D181" s="59"/>
      <c r="E181" s="23"/>
      <c r="F181" s="26"/>
      <c r="G181" s="26"/>
    </row>
    <row r="182" spans="1:7" x14ac:dyDescent="0.25">
      <c r="A182" s="4">
        <v>181</v>
      </c>
      <c r="B182" s="23"/>
      <c r="C182" s="45"/>
      <c r="D182" s="59"/>
      <c r="E182" s="23"/>
      <c r="F182" s="26"/>
      <c r="G182" s="26"/>
    </row>
    <row r="183" spans="1:7" x14ac:dyDescent="0.25">
      <c r="A183" s="4">
        <v>182</v>
      </c>
      <c r="B183" s="23"/>
      <c r="C183" s="45"/>
      <c r="D183" s="59"/>
      <c r="E183" s="23"/>
      <c r="F183" s="26"/>
      <c r="G183" s="26"/>
    </row>
    <row r="184" spans="1:7" x14ac:dyDescent="0.25">
      <c r="A184" s="4">
        <v>183</v>
      </c>
      <c r="B184" s="23"/>
      <c r="C184" s="45"/>
      <c r="D184" s="59"/>
      <c r="E184" s="23"/>
      <c r="F184" s="26"/>
      <c r="G184" s="26"/>
    </row>
    <row r="185" spans="1:7" x14ac:dyDescent="0.25">
      <c r="A185" s="4">
        <v>184</v>
      </c>
      <c r="B185" s="23"/>
      <c r="C185" s="45"/>
      <c r="D185" s="59"/>
      <c r="E185" s="23"/>
      <c r="F185" s="26"/>
      <c r="G185" s="26"/>
    </row>
    <row r="186" spans="1:7" x14ac:dyDescent="0.25">
      <c r="A186" s="4">
        <v>185</v>
      </c>
      <c r="B186" s="23"/>
      <c r="C186" s="45"/>
      <c r="D186" s="59"/>
      <c r="E186" s="23"/>
      <c r="F186" s="26"/>
      <c r="G186" s="26"/>
    </row>
    <row r="187" spans="1:7" x14ac:dyDescent="0.25">
      <c r="A187" s="4">
        <v>186</v>
      </c>
      <c r="B187" s="23"/>
      <c r="C187" s="45"/>
      <c r="D187" s="59"/>
      <c r="E187" s="23"/>
      <c r="F187" s="26"/>
      <c r="G187" s="26"/>
    </row>
    <row r="188" spans="1:7" x14ac:dyDescent="0.25">
      <c r="A188" s="4">
        <v>187</v>
      </c>
      <c r="B188" s="23"/>
      <c r="C188" s="45"/>
      <c r="D188" s="59"/>
      <c r="E188" s="23"/>
      <c r="F188" s="26"/>
      <c r="G188" s="26"/>
    </row>
    <row r="189" spans="1:7" x14ac:dyDescent="0.25">
      <c r="A189" s="4">
        <v>188</v>
      </c>
      <c r="B189" s="23"/>
      <c r="C189" s="45"/>
      <c r="D189" s="59"/>
      <c r="E189" s="23"/>
      <c r="F189" s="26"/>
      <c r="G189" s="26"/>
    </row>
    <row r="190" spans="1:7" x14ac:dyDescent="0.25">
      <c r="A190" s="4">
        <v>189</v>
      </c>
      <c r="B190" s="23"/>
      <c r="C190" s="45"/>
      <c r="D190" s="59"/>
      <c r="E190" s="23"/>
      <c r="F190" s="26"/>
      <c r="G190" s="26"/>
    </row>
    <row r="191" spans="1:7" x14ac:dyDescent="0.25">
      <c r="A191" s="4">
        <v>190</v>
      </c>
      <c r="B191" s="23"/>
      <c r="C191" s="45"/>
      <c r="D191" s="59"/>
      <c r="E191" s="23"/>
      <c r="F191" s="26"/>
      <c r="G191" s="26"/>
    </row>
    <row r="192" spans="1:7" x14ac:dyDescent="0.25">
      <c r="A192" s="4">
        <v>191</v>
      </c>
      <c r="B192" s="23"/>
      <c r="C192" s="45"/>
      <c r="D192" s="59"/>
      <c r="E192" s="23"/>
      <c r="F192" s="26"/>
      <c r="G192" s="26"/>
    </row>
    <row r="193" spans="1:7" x14ac:dyDescent="0.25">
      <c r="A193" s="4">
        <v>192</v>
      </c>
      <c r="B193" s="23"/>
      <c r="C193" s="45"/>
      <c r="D193" s="59"/>
      <c r="E193" s="23"/>
      <c r="F193" s="26"/>
      <c r="G193" s="26"/>
    </row>
    <row r="194" spans="1:7" x14ac:dyDescent="0.25">
      <c r="A194" s="4">
        <v>193</v>
      </c>
      <c r="B194" s="23"/>
      <c r="C194" s="45"/>
      <c r="D194" s="59"/>
      <c r="E194" s="23"/>
      <c r="F194" s="26"/>
      <c r="G194" s="26"/>
    </row>
    <row r="195" spans="1:7" x14ac:dyDescent="0.25">
      <c r="A195" s="4">
        <v>194</v>
      </c>
      <c r="B195" s="23"/>
      <c r="C195" s="45"/>
      <c r="D195" s="59"/>
      <c r="E195" s="23"/>
      <c r="F195" s="26"/>
      <c r="G195" s="26"/>
    </row>
    <row r="196" spans="1:7" x14ac:dyDescent="0.25">
      <c r="A196" s="4">
        <v>195</v>
      </c>
      <c r="B196" s="23"/>
      <c r="C196" s="45"/>
      <c r="D196" s="59"/>
      <c r="E196" s="23"/>
      <c r="F196" s="26"/>
      <c r="G196" s="26"/>
    </row>
    <row r="197" spans="1:7" x14ac:dyDescent="0.25">
      <c r="A197" s="4">
        <v>196</v>
      </c>
      <c r="B197" s="23"/>
      <c r="C197" s="45"/>
      <c r="D197" s="59"/>
      <c r="E197" s="23"/>
      <c r="F197" s="26"/>
      <c r="G197" s="26"/>
    </row>
    <row r="198" spans="1:7" x14ac:dyDescent="0.25">
      <c r="A198" s="4">
        <v>197</v>
      </c>
      <c r="B198" s="23"/>
      <c r="C198" s="45"/>
      <c r="D198" s="59"/>
      <c r="E198" s="23"/>
      <c r="F198" s="26"/>
      <c r="G198" s="26"/>
    </row>
    <row r="199" spans="1:7" x14ac:dyDescent="0.25">
      <c r="A199" s="4">
        <v>198</v>
      </c>
      <c r="B199" s="23"/>
      <c r="C199" s="45"/>
      <c r="D199" s="59"/>
      <c r="E199" s="23"/>
      <c r="F199" s="26"/>
      <c r="G199" s="26"/>
    </row>
    <row r="200" spans="1:7" x14ac:dyDescent="0.25">
      <c r="A200" s="4">
        <v>199</v>
      </c>
      <c r="B200" s="23"/>
      <c r="C200" s="45"/>
      <c r="D200" s="59"/>
      <c r="E200" s="23"/>
      <c r="F200" s="26"/>
      <c r="G200" s="26"/>
    </row>
    <row r="201" spans="1:7" x14ac:dyDescent="0.25">
      <c r="A201" s="4">
        <v>200</v>
      </c>
      <c r="B201" s="23"/>
      <c r="C201" s="45"/>
      <c r="D201" s="59"/>
      <c r="E201" s="23"/>
      <c r="F201" s="26"/>
      <c r="G201" s="26"/>
    </row>
    <row r="202" spans="1:7" x14ac:dyDescent="0.25">
      <c r="A202" s="4">
        <v>201</v>
      </c>
      <c r="B202" s="23"/>
      <c r="C202" s="45"/>
      <c r="D202" s="59"/>
      <c r="E202" s="23"/>
      <c r="F202" s="26"/>
      <c r="G202" s="26"/>
    </row>
    <row r="203" spans="1:7" x14ac:dyDescent="0.25">
      <c r="A203" s="4">
        <v>202</v>
      </c>
      <c r="B203" s="23"/>
      <c r="C203" s="45"/>
      <c r="D203" s="59"/>
      <c r="E203" s="23"/>
      <c r="F203" s="26"/>
      <c r="G203" s="26"/>
    </row>
    <row r="204" spans="1:7" x14ac:dyDescent="0.25">
      <c r="A204" s="4">
        <v>203</v>
      </c>
      <c r="B204" s="23"/>
      <c r="C204" s="45"/>
      <c r="D204" s="59"/>
      <c r="E204" s="23"/>
      <c r="F204" s="26"/>
      <c r="G204" s="26"/>
    </row>
    <row r="205" spans="1:7" x14ac:dyDescent="0.25">
      <c r="A205" s="4">
        <v>204</v>
      </c>
      <c r="B205" s="23"/>
      <c r="C205" s="45"/>
      <c r="D205" s="59"/>
      <c r="E205" s="23"/>
      <c r="F205" s="26"/>
      <c r="G205" s="26"/>
    </row>
    <row r="206" spans="1:7" x14ac:dyDescent="0.25">
      <c r="A206" s="4">
        <v>205</v>
      </c>
      <c r="B206" s="23"/>
      <c r="C206" s="45"/>
      <c r="D206" s="59"/>
      <c r="E206" s="23"/>
      <c r="F206" s="26"/>
      <c r="G206" s="26"/>
    </row>
    <row r="207" spans="1:7" x14ac:dyDescent="0.25">
      <c r="A207" s="4">
        <v>206</v>
      </c>
      <c r="B207" s="23"/>
      <c r="C207" s="45"/>
      <c r="D207" s="59"/>
      <c r="E207" s="23"/>
      <c r="F207" s="26"/>
      <c r="G207" s="26"/>
    </row>
    <row r="208" spans="1:7" x14ac:dyDescent="0.25">
      <c r="A208" s="4">
        <v>207</v>
      </c>
      <c r="B208" s="23"/>
      <c r="C208" s="45"/>
      <c r="D208" s="59"/>
      <c r="E208" s="23"/>
      <c r="F208" s="26"/>
      <c r="G208" s="26"/>
    </row>
    <row r="209" spans="1:7" x14ac:dyDescent="0.25">
      <c r="A209" s="4">
        <v>208</v>
      </c>
      <c r="B209" s="23"/>
      <c r="C209" s="45"/>
      <c r="D209" s="59"/>
      <c r="E209" s="23"/>
      <c r="F209" s="26"/>
      <c r="G209" s="26"/>
    </row>
    <row r="210" spans="1:7" x14ac:dyDescent="0.25">
      <c r="A210" s="4">
        <v>209</v>
      </c>
      <c r="B210" s="23"/>
      <c r="C210" s="45"/>
      <c r="D210" s="59"/>
      <c r="E210" s="23"/>
      <c r="F210" s="26"/>
      <c r="G210" s="26"/>
    </row>
    <row r="211" spans="1:7" x14ac:dyDescent="0.25">
      <c r="A211" s="4">
        <v>210</v>
      </c>
      <c r="B211" s="23"/>
      <c r="C211" s="45"/>
      <c r="D211" s="59"/>
      <c r="E211" s="23"/>
      <c r="F211" s="26"/>
      <c r="G211" s="26"/>
    </row>
    <row r="212" spans="1:7" x14ac:dyDescent="0.25">
      <c r="A212" s="4">
        <v>211</v>
      </c>
      <c r="B212" s="23"/>
      <c r="C212" s="45"/>
      <c r="D212" s="59"/>
      <c r="E212" s="23"/>
      <c r="F212" s="26"/>
      <c r="G212" s="26"/>
    </row>
    <row r="213" spans="1:7" x14ac:dyDescent="0.25">
      <c r="A213" s="4">
        <v>212</v>
      </c>
      <c r="B213" s="23"/>
      <c r="C213" s="45"/>
      <c r="D213" s="59"/>
      <c r="E213" s="23"/>
      <c r="F213" s="26"/>
      <c r="G213" s="26"/>
    </row>
    <row r="214" spans="1:7" x14ac:dyDescent="0.25">
      <c r="A214" s="4">
        <v>213</v>
      </c>
      <c r="B214" s="23"/>
      <c r="C214" s="45"/>
      <c r="D214" s="59"/>
      <c r="E214" s="23"/>
      <c r="F214" s="26"/>
      <c r="G214" s="26"/>
    </row>
    <row r="215" spans="1:7" x14ac:dyDescent="0.25">
      <c r="A215" s="4">
        <v>214</v>
      </c>
      <c r="B215" s="23"/>
      <c r="C215" s="45"/>
      <c r="D215" s="59"/>
      <c r="E215" s="23"/>
      <c r="F215" s="26"/>
      <c r="G215" s="26"/>
    </row>
    <row r="216" spans="1:7" x14ac:dyDescent="0.25">
      <c r="A216" s="4">
        <v>215</v>
      </c>
      <c r="B216" s="23"/>
      <c r="C216" s="45"/>
      <c r="D216" s="59"/>
      <c r="E216" s="23"/>
      <c r="F216" s="26"/>
      <c r="G216" s="26"/>
    </row>
    <row r="217" spans="1:7" x14ac:dyDescent="0.25">
      <c r="A217" s="4">
        <v>216</v>
      </c>
      <c r="B217" s="23"/>
      <c r="C217" s="45"/>
      <c r="D217" s="59"/>
      <c r="E217" s="23"/>
      <c r="F217" s="26"/>
      <c r="G217" s="26"/>
    </row>
    <row r="218" spans="1:7" x14ac:dyDescent="0.25">
      <c r="A218" s="4">
        <v>217</v>
      </c>
      <c r="B218" s="23"/>
      <c r="C218" s="45"/>
      <c r="D218" s="59"/>
      <c r="E218" s="23"/>
      <c r="F218" s="26"/>
      <c r="G218" s="26"/>
    </row>
    <row r="219" spans="1:7" x14ac:dyDescent="0.25">
      <c r="A219" s="4">
        <v>218</v>
      </c>
      <c r="B219" s="23"/>
      <c r="C219" s="45"/>
      <c r="D219" s="59"/>
      <c r="E219" s="23"/>
      <c r="F219" s="26"/>
      <c r="G219" s="26"/>
    </row>
    <row r="220" spans="1:7" x14ac:dyDescent="0.25">
      <c r="A220" s="4">
        <v>219</v>
      </c>
      <c r="B220" s="23"/>
      <c r="C220" s="45"/>
      <c r="D220" s="59"/>
      <c r="E220" s="23"/>
      <c r="F220" s="26"/>
      <c r="G220" s="26"/>
    </row>
    <row r="221" spans="1:7" x14ac:dyDescent="0.25">
      <c r="A221" s="4">
        <v>220</v>
      </c>
      <c r="B221" s="23"/>
      <c r="C221" s="45"/>
      <c r="D221" s="59"/>
      <c r="E221" s="23"/>
      <c r="F221" s="26"/>
      <c r="G221" s="26"/>
    </row>
    <row r="222" spans="1:7" x14ac:dyDescent="0.25">
      <c r="A222" s="4">
        <v>221</v>
      </c>
      <c r="B222" s="23"/>
      <c r="C222" s="45"/>
      <c r="D222" s="59"/>
      <c r="E222" s="23"/>
      <c r="F222" s="26"/>
      <c r="G222" s="26"/>
    </row>
    <row r="223" spans="1:7" x14ac:dyDescent="0.25">
      <c r="A223" s="4">
        <v>222</v>
      </c>
      <c r="B223" s="23"/>
      <c r="C223" s="45"/>
      <c r="D223" s="59"/>
      <c r="E223" s="23"/>
      <c r="F223" s="26"/>
      <c r="G223" s="26"/>
    </row>
    <row r="224" spans="1:7" x14ac:dyDescent="0.25">
      <c r="A224" s="4">
        <v>223</v>
      </c>
      <c r="B224" s="23"/>
      <c r="C224" s="45"/>
      <c r="D224" s="59"/>
      <c r="E224" s="23"/>
      <c r="F224" s="26"/>
      <c r="G224" s="26"/>
    </row>
    <row r="225" spans="1:7" x14ac:dyDescent="0.25">
      <c r="A225" s="4">
        <v>224</v>
      </c>
      <c r="B225" s="23"/>
      <c r="C225" s="45"/>
      <c r="D225" s="59"/>
      <c r="E225" s="23"/>
      <c r="F225" s="26"/>
      <c r="G225" s="26"/>
    </row>
    <row r="226" spans="1:7" x14ac:dyDescent="0.25">
      <c r="A226" s="4">
        <v>225</v>
      </c>
      <c r="B226" s="23"/>
      <c r="C226" s="45"/>
      <c r="D226" s="59"/>
      <c r="E226" s="23"/>
      <c r="F226" s="26"/>
      <c r="G226" s="26"/>
    </row>
    <row r="227" spans="1:7" x14ac:dyDescent="0.25">
      <c r="A227" s="4">
        <v>226</v>
      </c>
      <c r="B227" s="23"/>
      <c r="C227" s="45"/>
      <c r="D227" s="59"/>
      <c r="E227" s="23"/>
      <c r="F227" s="26"/>
      <c r="G227" s="26"/>
    </row>
    <row r="228" spans="1:7" x14ac:dyDescent="0.25">
      <c r="A228" s="4">
        <v>227</v>
      </c>
      <c r="B228" s="23"/>
      <c r="C228" s="45"/>
      <c r="D228" s="59"/>
      <c r="E228" s="23"/>
      <c r="F228" s="26"/>
      <c r="G228" s="26"/>
    </row>
    <row r="229" spans="1:7" x14ac:dyDescent="0.25">
      <c r="A229" s="4">
        <v>228</v>
      </c>
      <c r="B229" s="23"/>
      <c r="C229" s="45"/>
      <c r="D229" s="59"/>
      <c r="E229" s="23"/>
      <c r="F229" s="26"/>
      <c r="G229" s="26"/>
    </row>
    <row r="230" spans="1:7" x14ac:dyDescent="0.25">
      <c r="A230" s="4">
        <v>229</v>
      </c>
      <c r="B230" s="23"/>
      <c r="C230" s="45"/>
      <c r="D230" s="59"/>
      <c r="E230" s="23"/>
      <c r="F230" s="26"/>
      <c r="G230" s="26"/>
    </row>
    <row r="231" spans="1:7" x14ac:dyDescent="0.25">
      <c r="A231" s="4">
        <v>230</v>
      </c>
      <c r="B231" s="23"/>
      <c r="C231" s="45"/>
      <c r="D231" s="59"/>
      <c r="E231" s="23"/>
      <c r="F231" s="26"/>
      <c r="G231" s="26"/>
    </row>
    <row r="232" spans="1:7" x14ac:dyDescent="0.25">
      <c r="A232" s="4">
        <v>231</v>
      </c>
      <c r="B232" s="23"/>
      <c r="C232" s="45"/>
      <c r="D232" s="59"/>
      <c r="E232" s="23"/>
      <c r="F232" s="26"/>
      <c r="G232" s="26"/>
    </row>
    <row r="233" spans="1:7" x14ac:dyDescent="0.25">
      <c r="A233" s="4">
        <v>232</v>
      </c>
      <c r="B233" s="23"/>
      <c r="C233" s="45"/>
      <c r="D233" s="59"/>
      <c r="E233" s="23"/>
      <c r="F233" s="26"/>
      <c r="G233" s="26"/>
    </row>
    <row r="234" spans="1:7" x14ac:dyDescent="0.25">
      <c r="A234" s="4">
        <v>233</v>
      </c>
      <c r="B234" s="23"/>
      <c r="C234" s="45"/>
      <c r="D234" s="59"/>
      <c r="E234" s="23"/>
      <c r="F234" s="26"/>
      <c r="G234" s="26"/>
    </row>
    <row r="235" spans="1:7" x14ac:dyDescent="0.25">
      <c r="A235" s="4">
        <v>234</v>
      </c>
      <c r="B235" s="23"/>
      <c r="C235" s="45"/>
      <c r="D235" s="59"/>
      <c r="E235" s="23"/>
      <c r="F235" s="26"/>
      <c r="G235" s="26"/>
    </row>
    <row r="236" spans="1:7" x14ac:dyDescent="0.25">
      <c r="A236" s="4">
        <v>235</v>
      </c>
      <c r="B236" s="23"/>
      <c r="C236" s="45"/>
      <c r="D236" s="59"/>
      <c r="E236" s="23"/>
      <c r="F236" s="26"/>
      <c r="G236" s="26"/>
    </row>
    <row r="237" spans="1:7" x14ac:dyDescent="0.25">
      <c r="A237" s="4">
        <v>236</v>
      </c>
      <c r="B237" s="23"/>
      <c r="C237" s="45"/>
      <c r="D237" s="59"/>
      <c r="E237" s="23"/>
      <c r="F237" s="26"/>
      <c r="G237" s="26"/>
    </row>
    <row r="238" spans="1:7" x14ac:dyDescent="0.25">
      <c r="A238" s="4">
        <v>237</v>
      </c>
      <c r="B238" s="23"/>
      <c r="C238" s="45"/>
      <c r="D238" s="59"/>
      <c r="E238" s="23"/>
      <c r="F238" s="26"/>
      <c r="G238" s="26"/>
    </row>
    <row r="239" spans="1:7" x14ac:dyDescent="0.25">
      <c r="A239" s="4">
        <v>238</v>
      </c>
      <c r="B239" s="23"/>
      <c r="C239" s="45"/>
      <c r="D239" s="59"/>
      <c r="E239" s="23"/>
      <c r="F239" s="26"/>
      <c r="G239" s="26"/>
    </row>
    <row r="240" spans="1:7" x14ac:dyDescent="0.25">
      <c r="A240" s="4">
        <v>239</v>
      </c>
      <c r="B240" s="23"/>
      <c r="C240" s="45"/>
      <c r="D240" s="59"/>
      <c r="E240" s="23"/>
      <c r="F240" s="26"/>
      <c r="G240" s="26"/>
    </row>
    <row r="241" spans="1:7" x14ac:dyDescent="0.25">
      <c r="A241" s="4">
        <v>240</v>
      </c>
      <c r="B241" s="23"/>
      <c r="C241" s="45"/>
      <c r="D241" s="59"/>
      <c r="E241" s="23"/>
      <c r="F241" s="26"/>
      <c r="G241" s="26"/>
    </row>
    <row r="242" spans="1:7" x14ac:dyDescent="0.25">
      <c r="A242" s="4">
        <v>241</v>
      </c>
      <c r="B242" s="23"/>
      <c r="C242" s="45"/>
      <c r="D242" s="59"/>
      <c r="E242" s="23"/>
      <c r="F242" s="26"/>
      <c r="G242" s="26"/>
    </row>
    <row r="243" spans="1:7" x14ac:dyDescent="0.25">
      <c r="A243" s="4">
        <v>242</v>
      </c>
      <c r="B243" s="23"/>
      <c r="C243" s="45"/>
      <c r="D243" s="59"/>
      <c r="E243" s="23"/>
      <c r="F243" s="26"/>
      <c r="G243" s="26"/>
    </row>
    <row r="244" spans="1:7" x14ac:dyDescent="0.25">
      <c r="A244" s="4">
        <v>243</v>
      </c>
      <c r="B244" s="23"/>
      <c r="C244" s="45"/>
      <c r="D244" s="59"/>
      <c r="E244" s="23"/>
      <c r="F244" s="26"/>
      <c r="G244" s="26"/>
    </row>
    <row r="245" spans="1:7" x14ac:dyDescent="0.25">
      <c r="A245" s="4">
        <v>244</v>
      </c>
      <c r="B245" s="23"/>
      <c r="C245" s="45"/>
      <c r="D245" s="59"/>
      <c r="E245" s="23"/>
      <c r="F245" s="26"/>
      <c r="G245" s="26"/>
    </row>
    <row r="246" spans="1:7" x14ac:dyDescent="0.25">
      <c r="A246" s="4">
        <v>245</v>
      </c>
      <c r="B246" s="23"/>
      <c r="C246" s="45"/>
      <c r="D246" s="59"/>
      <c r="E246" s="23"/>
      <c r="F246" s="26"/>
      <c r="G246" s="26"/>
    </row>
    <row r="247" spans="1:7" x14ac:dyDescent="0.25">
      <c r="A247" s="4">
        <v>246</v>
      </c>
      <c r="B247" s="23"/>
      <c r="C247" s="45"/>
      <c r="D247" s="59"/>
      <c r="E247" s="23"/>
      <c r="F247" s="26"/>
      <c r="G247" s="26"/>
    </row>
    <row r="248" spans="1:7" x14ac:dyDescent="0.25">
      <c r="A248" s="4">
        <v>247</v>
      </c>
      <c r="B248" s="23"/>
      <c r="C248" s="45"/>
      <c r="D248" s="59"/>
      <c r="E248" s="23"/>
      <c r="F248" s="26"/>
      <c r="G248" s="26"/>
    </row>
    <row r="249" spans="1:7" x14ac:dyDescent="0.25">
      <c r="A249" s="4">
        <v>248</v>
      </c>
      <c r="B249" s="23"/>
      <c r="C249" s="45"/>
      <c r="D249" s="59"/>
      <c r="E249" s="23"/>
      <c r="F249" s="26"/>
      <c r="G249" s="26"/>
    </row>
    <row r="250" spans="1:7" x14ac:dyDescent="0.25">
      <c r="A250" s="4">
        <v>249</v>
      </c>
      <c r="B250" s="23"/>
      <c r="C250" s="45"/>
      <c r="D250" s="59"/>
      <c r="E250" s="23"/>
      <c r="F250" s="26"/>
      <c r="G250" s="26"/>
    </row>
    <row r="251" spans="1:7" x14ac:dyDescent="0.25">
      <c r="A251" s="4">
        <v>250</v>
      </c>
      <c r="B251" s="23"/>
      <c r="C251" s="45"/>
      <c r="D251" s="59"/>
      <c r="E251" s="23"/>
      <c r="F251" s="26"/>
      <c r="G251" s="26"/>
    </row>
    <row r="252" spans="1:7" x14ac:dyDescent="0.25">
      <c r="A252" s="4">
        <v>251</v>
      </c>
      <c r="B252" s="23"/>
      <c r="C252" s="45"/>
      <c r="D252" s="59"/>
      <c r="E252" s="23"/>
      <c r="F252" s="26"/>
      <c r="G252" s="26"/>
    </row>
    <row r="253" spans="1:7" x14ac:dyDescent="0.25">
      <c r="A253" s="4">
        <v>252</v>
      </c>
      <c r="B253" s="23"/>
      <c r="C253" s="45"/>
      <c r="D253" s="59"/>
      <c r="E253" s="23"/>
      <c r="F253" s="26"/>
      <c r="G253" s="26"/>
    </row>
    <row r="254" spans="1:7" x14ac:dyDescent="0.25">
      <c r="A254" s="4">
        <v>253</v>
      </c>
      <c r="B254" s="23"/>
      <c r="C254" s="45"/>
      <c r="D254" s="59"/>
      <c r="E254" s="23"/>
      <c r="F254" s="26"/>
      <c r="G254" s="26"/>
    </row>
    <row r="255" spans="1:7" x14ac:dyDescent="0.25">
      <c r="A255" s="4">
        <v>254</v>
      </c>
      <c r="B255" s="23"/>
      <c r="C255" s="45"/>
      <c r="D255" s="59"/>
      <c r="E255" s="23"/>
      <c r="F255" s="26"/>
      <c r="G255" s="26"/>
    </row>
    <row r="256" spans="1:7" x14ac:dyDescent="0.25">
      <c r="A256" s="4">
        <v>255</v>
      </c>
      <c r="B256" s="23"/>
      <c r="C256" s="45"/>
      <c r="D256" s="59"/>
      <c r="E256" s="23"/>
      <c r="F256" s="26"/>
      <c r="G256" s="26"/>
    </row>
    <row r="257" spans="1:7" x14ac:dyDescent="0.25">
      <c r="A257" s="4">
        <v>256</v>
      </c>
      <c r="B257" s="23"/>
      <c r="C257" s="45"/>
      <c r="D257" s="59"/>
      <c r="E257" s="23"/>
      <c r="F257" s="26"/>
      <c r="G257" s="26"/>
    </row>
    <row r="258" spans="1:7" x14ac:dyDescent="0.25">
      <c r="A258" s="4">
        <v>257</v>
      </c>
      <c r="B258" s="23"/>
      <c r="C258" s="45"/>
      <c r="D258" s="59"/>
      <c r="E258" s="23"/>
      <c r="F258" s="26"/>
      <c r="G258" s="26"/>
    </row>
    <row r="259" spans="1:7" x14ac:dyDescent="0.25">
      <c r="A259" s="4">
        <v>258</v>
      </c>
      <c r="B259" s="23"/>
      <c r="C259" s="45"/>
      <c r="D259" s="59"/>
      <c r="E259" s="23"/>
      <c r="F259" s="26"/>
      <c r="G259" s="26"/>
    </row>
    <row r="260" spans="1:7" x14ac:dyDescent="0.25">
      <c r="A260" s="4">
        <v>259</v>
      </c>
      <c r="B260" s="23"/>
      <c r="C260" s="45"/>
      <c r="D260" s="59"/>
      <c r="E260" s="23"/>
      <c r="F260" s="26"/>
      <c r="G260" s="26"/>
    </row>
    <row r="261" spans="1:7" x14ac:dyDescent="0.25">
      <c r="A261" s="4">
        <v>260</v>
      </c>
      <c r="B261" s="23"/>
      <c r="C261" s="45"/>
      <c r="D261" s="59"/>
      <c r="E261" s="23"/>
      <c r="F261" s="26"/>
      <c r="G261" s="26"/>
    </row>
    <row r="262" spans="1:7" x14ac:dyDescent="0.25">
      <c r="A262" s="4">
        <v>261</v>
      </c>
      <c r="B262" s="23"/>
      <c r="C262" s="45"/>
      <c r="D262" s="59"/>
      <c r="E262" s="23"/>
      <c r="F262" s="26"/>
      <c r="G262" s="26"/>
    </row>
    <row r="263" spans="1:7" x14ac:dyDescent="0.25">
      <c r="A263" s="4">
        <v>262</v>
      </c>
      <c r="B263" s="23"/>
      <c r="C263" s="45"/>
      <c r="D263" s="59"/>
      <c r="E263" s="23"/>
      <c r="F263" s="26"/>
      <c r="G263" s="26"/>
    </row>
    <row r="264" spans="1:7" x14ac:dyDescent="0.25">
      <c r="A264" s="4">
        <v>263</v>
      </c>
      <c r="B264" s="23"/>
      <c r="C264" s="45"/>
      <c r="D264" s="59"/>
      <c r="E264" s="23"/>
      <c r="F264" s="26"/>
      <c r="G264" s="26"/>
    </row>
    <row r="265" spans="1:7" x14ac:dyDescent="0.25">
      <c r="A265" s="4">
        <v>264</v>
      </c>
      <c r="B265" s="23"/>
      <c r="C265" s="45"/>
      <c r="D265" s="59"/>
      <c r="E265" s="23"/>
      <c r="F265" s="26"/>
      <c r="G265" s="26"/>
    </row>
    <row r="266" spans="1:7" x14ac:dyDescent="0.25">
      <c r="A266" s="4">
        <v>265</v>
      </c>
      <c r="B266" s="23"/>
      <c r="C266" s="45"/>
      <c r="D266" s="59"/>
      <c r="E266" s="23"/>
      <c r="F266" s="26"/>
      <c r="G266" s="26"/>
    </row>
    <row r="267" spans="1:7" x14ac:dyDescent="0.25">
      <c r="A267" s="4">
        <v>266</v>
      </c>
      <c r="B267" s="23"/>
      <c r="C267" s="45"/>
      <c r="D267" s="59"/>
      <c r="E267" s="23"/>
      <c r="F267" s="26"/>
      <c r="G267" s="26"/>
    </row>
    <row r="268" spans="1:7" x14ac:dyDescent="0.25">
      <c r="A268" s="4">
        <v>267</v>
      </c>
      <c r="B268" s="23"/>
      <c r="C268" s="45"/>
      <c r="D268" s="59"/>
      <c r="E268" s="23"/>
      <c r="F268" s="26"/>
      <c r="G268" s="26"/>
    </row>
    <row r="269" spans="1:7" x14ac:dyDescent="0.25">
      <c r="A269" s="4">
        <v>268</v>
      </c>
      <c r="B269" s="23"/>
      <c r="C269" s="45"/>
      <c r="D269" s="59"/>
      <c r="E269" s="23"/>
      <c r="F269" s="26"/>
      <c r="G269" s="26"/>
    </row>
    <row r="270" spans="1:7" x14ac:dyDescent="0.25">
      <c r="A270" s="4">
        <v>269</v>
      </c>
      <c r="B270" s="23"/>
      <c r="C270" s="45"/>
      <c r="D270" s="59"/>
      <c r="E270" s="23"/>
      <c r="F270" s="26"/>
      <c r="G270" s="26"/>
    </row>
    <row r="271" spans="1:7" x14ac:dyDescent="0.25">
      <c r="A271" s="4">
        <v>270</v>
      </c>
      <c r="B271" s="23"/>
      <c r="C271" s="45"/>
      <c r="D271" s="59"/>
      <c r="E271" s="23"/>
      <c r="F271" s="26"/>
      <c r="G271" s="26"/>
    </row>
    <row r="272" spans="1:7" x14ac:dyDescent="0.25">
      <c r="A272" s="4">
        <v>271</v>
      </c>
      <c r="B272" s="23"/>
      <c r="C272" s="45"/>
      <c r="D272" s="59"/>
      <c r="E272" s="23"/>
      <c r="F272" s="26"/>
      <c r="G272" s="26"/>
    </row>
    <row r="273" spans="1:7" x14ac:dyDescent="0.25">
      <c r="A273" s="4">
        <v>272</v>
      </c>
      <c r="B273" s="23"/>
      <c r="C273" s="45"/>
      <c r="D273" s="59"/>
      <c r="E273" s="23"/>
      <c r="F273" s="26"/>
      <c r="G273" s="26"/>
    </row>
    <row r="274" spans="1:7" x14ac:dyDescent="0.25">
      <c r="A274" s="4">
        <v>273</v>
      </c>
      <c r="B274" s="23"/>
      <c r="C274" s="45"/>
      <c r="D274" s="59"/>
      <c r="E274" s="23"/>
      <c r="F274" s="26"/>
      <c r="G274" s="26"/>
    </row>
    <row r="275" spans="1:7" x14ac:dyDescent="0.25">
      <c r="A275" s="4">
        <v>274</v>
      </c>
      <c r="B275" s="23"/>
      <c r="C275" s="45"/>
      <c r="D275" s="59"/>
      <c r="E275" s="23"/>
      <c r="F275" s="26"/>
      <c r="G275" s="26"/>
    </row>
    <row r="276" spans="1:7" x14ac:dyDescent="0.25">
      <c r="A276" s="4">
        <v>275</v>
      </c>
      <c r="B276" s="23"/>
      <c r="C276" s="45"/>
      <c r="D276" s="59"/>
      <c r="E276" s="23"/>
      <c r="F276" s="26"/>
      <c r="G276" s="26"/>
    </row>
    <row r="277" spans="1:7" x14ac:dyDescent="0.25">
      <c r="A277" s="4">
        <v>276</v>
      </c>
      <c r="B277" s="23"/>
      <c r="C277" s="45"/>
      <c r="D277" s="59"/>
      <c r="E277" s="23"/>
      <c r="F277" s="26"/>
      <c r="G277" s="26"/>
    </row>
    <row r="278" spans="1:7" x14ac:dyDescent="0.25">
      <c r="A278" s="4">
        <v>277</v>
      </c>
      <c r="B278" s="23"/>
      <c r="C278" s="45"/>
      <c r="D278" s="59"/>
      <c r="E278" s="23"/>
      <c r="F278" s="26"/>
      <c r="G278" s="26"/>
    </row>
    <row r="279" spans="1:7" x14ac:dyDescent="0.25">
      <c r="A279" s="4">
        <v>278</v>
      </c>
      <c r="B279" s="23"/>
      <c r="C279" s="45"/>
      <c r="D279" s="59"/>
      <c r="E279" s="23"/>
      <c r="F279" s="26"/>
      <c r="G279" s="26"/>
    </row>
    <row r="280" spans="1:7" x14ac:dyDescent="0.25">
      <c r="A280" s="4">
        <v>279</v>
      </c>
      <c r="B280" s="23"/>
      <c r="C280" s="45"/>
      <c r="D280" s="59"/>
      <c r="E280" s="23"/>
      <c r="F280" s="26"/>
      <c r="G280" s="26"/>
    </row>
    <row r="281" spans="1:7" x14ac:dyDescent="0.25">
      <c r="A281" s="4">
        <v>280</v>
      </c>
      <c r="B281" s="23"/>
      <c r="C281" s="45"/>
      <c r="D281" s="59"/>
      <c r="E281" s="23"/>
      <c r="F281" s="26"/>
      <c r="G281" s="26"/>
    </row>
    <row r="282" spans="1:7" x14ac:dyDescent="0.25">
      <c r="A282" s="4">
        <v>281</v>
      </c>
      <c r="B282" s="23"/>
      <c r="C282" s="45"/>
      <c r="D282" s="59"/>
      <c r="E282" s="23"/>
      <c r="F282" s="26"/>
      <c r="G282" s="26"/>
    </row>
    <row r="283" spans="1:7" x14ac:dyDescent="0.25">
      <c r="A283" s="4">
        <v>282</v>
      </c>
      <c r="B283" s="23"/>
      <c r="C283" s="45"/>
      <c r="D283" s="59"/>
      <c r="E283" s="23"/>
      <c r="F283" s="26"/>
      <c r="G283" s="26"/>
    </row>
    <row r="284" spans="1:7" x14ac:dyDescent="0.25">
      <c r="A284" s="4">
        <v>283</v>
      </c>
      <c r="B284" s="23"/>
      <c r="C284" s="45"/>
      <c r="D284" s="59"/>
      <c r="E284" s="23"/>
      <c r="F284" s="26"/>
      <c r="G284" s="26"/>
    </row>
    <row r="285" spans="1:7" x14ac:dyDescent="0.25">
      <c r="A285" s="4">
        <v>284</v>
      </c>
      <c r="B285" s="23"/>
      <c r="C285" s="45"/>
      <c r="D285" s="59"/>
      <c r="E285" s="23"/>
      <c r="F285" s="26"/>
      <c r="G285" s="26"/>
    </row>
    <row r="286" spans="1:7" x14ac:dyDescent="0.25">
      <c r="A286" s="4">
        <v>285</v>
      </c>
      <c r="B286" s="23"/>
      <c r="C286" s="45"/>
      <c r="D286" s="59"/>
      <c r="E286" s="23"/>
      <c r="F286" s="26"/>
      <c r="G286" s="26"/>
    </row>
    <row r="287" spans="1:7" x14ac:dyDescent="0.25">
      <c r="A287" s="4">
        <v>286</v>
      </c>
      <c r="B287" s="23"/>
      <c r="C287" s="45"/>
      <c r="D287" s="59"/>
      <c r="E287" s="23"/>
      <c r="F287" s="26"/>
      <c r="G287" s="26"/>
    </row>
    <row r="288" spans="1:7" x14ac:dyDescent="0.25">
      <c r="A288" s="4">
        <v>287</v>
      </c>
      <c r="B288" s="23"/>
      <c r="C288" s="45"/>
      <c r="D288" s="59"/>
      <c r="E288" s="23"/>
      <c r="F288" s="26"/>
      <c r="G288" s="26"/>
    </row>
    <row r="289" spans="1:7" x14ac:dyDescent="0.25">
      <c r="A289" s="4">
        <v>288</v>
      </c>
      <c r="B289" s="23"/>
      <c r="C289" s="45"/>
      <c r="D289" s="59"/>
      <c r="E289" s="23"/>
      <c r="F289" s="26"/>
      <c r="G289" s="26"/>
    </row>
    <row r="290" spans="1:7" x14ac:dyDescent="0.25">
      <c r="A290" s="4">
        <v>289</v>
      </c>
      <c r="B290" s="23"/>
      <c r="C290" s="45"/>
      <c r="D290" s="59"/>
      <c r="E290" s="23"/>
      <c r="F290" s="26"/>
      <c r="G290" s="26"/>
    </row>
    <row r="291" spans="1:7" x14ac:dyDescent="0.25">
      <c r="A291" s="4">
        <v>290</v>
      </c>
      <c r="B291" s="23"/>
      <c r="C291" s="45"/>
      <c r="D291" s="59"/>
      <c r="E291" s="23"/>
      <c r="F291" s="26"/>
      <c r="G291" s="26"/>
    </row>
    <row r="292" spans="1:7" x14ac:dyDescent="0.25">
      <c r="A292" s="4">
        <v>291</v>
      </c>
      <c r="B292" s="23"/>
      <c r="C292" s="45"/>
      <c r="D292" s="59"/>
      <c r="E292" s="23"/>
      <c r="F292" s="26"/>
      <c r="G292" s="26"/>
    </row>
    <row r="293" spans="1:7" x14ac:dyDescent="0.25">
      <c r="A293" s="4">
        <v>292</v>
      </c>
      <c r="B293" s="23"/>
      <c r="C293" s="45"/>
      <c r="D293" s="59"/>
      <c r="E293" s="23"/>
      <c r="F293" s="26"/>
      <c r="G293" s="26"/>
    </row>
    <row r="294" spans="1:7" x14ac:dyDescent="0.25">
      <c r="A294" s="4">
        <v>293</v>
      </c>
      <c r="B294" s="23"/>
      <c r="C294" s="45"/>
      <c r="D294" s="59"/>
      <c r="E294" s="23"/>
      <c r="F294" s="26"/>
      <c r="G294" s="26"/>
    </row>
    <row r="295" spans="1:7" x14ac:dyDescent="0.25">
      <c r="A295" s="4">
        <v>294</v>
      </c>
      <c r="B295" s="23"/>
      <c r="C295" s="45"/>
      <c r="D295" s="59"/>
      <c r="E295" s="23"/>
      <c r="F295" s="26"/>
      <c r="G295" s="26"/>
    </row>
    <row r="296" spans="1:7" x14ac:dyDescent="0.25">
      <c r="A296" s="4">
        <v>295</v>
      </c>
      <c r="B296" s="23"/>
      <c r="C296" s="45"/>
      <c r="D296" s="59"/>
      <c r="E296" s="23"/>
      <c r="F296" s="26"/>
      <c r="G296" s="26"/>
    </row>
    <row r="297" spans="1:7" x14ac:dyDescent="0.25">
      <c r="A297" s="4">
        <v>296</v>
      </c>
      <c r="B297" s="23"/>
      <c r="C297" s="45"/>
      <c r="D297" s="59"/>
      <c r="E297" s="23"/>
      <c r="F297" s="26"/>
      <c r="G297" s="26"/>
    </row>
    <row r="298" spans="1:7" x14ac:dyDescent="0.25">
      <c r="A298" s="4">
        <v>297</v>
      </c>
      <c r="B298" s="23"/>
      <c r="C298" s="45"/>
      <c r="D298" s="59"/>
      <c r="E298" s="23"/>
      <c r="F298" s="26"/>
      <c r="G298" s="26"/>
    </row>
    <row r="299" spans="1:7" x14ac:dyDescent="0.25">
      <c r="A299" s="4">
        <v>298</v>
      </c>
      <c r="B299" s="23"/>
      <c r="C299" s="45"/>
      <c r="D299" s="59"/>
      <c r="E299" s="23"/>
      <c r="F299" s="26"/>
      <c r="G299" s="26"/>
    </row>
    <row r="300" spans="1:7" x14ac:dyDescent="0.25">
      <c r="A300" s="4">
        <v>299</v>
      </c>
      <c r="B300" s="23"/>
      <c r="C300" s="45"/>
      <c r="D300" s="59"/>
      <c r="E300" s="23"/>
      <c r="F300" s="26"/>
      <c r="G300" s="26"/>
    </row>
    <row r="301" spans="1:7" x14ac:dyDescent="0.25">
      <c r="A301" s="4">
        <v>300</v>
      </c>
      <c r="B301" s="23"/>
      <c r="C301" s="45"/>
      <c r="D301" s="59"/>
      <c r="E301" s="23"/>
      <c r="F301" s="26"/>
      <c r="G301" s="26"/>
    </row>
  </sheetData>
  <protectedRanges>
    <protectedRange sqref="B2:G301" name="Range1"/>
  </protectedRanges>
  <conditionalFormatting sqref="B2:B301 E2:E301">
    <cfRule type="expression" dxfId="15" priority="5">
      <formula>CheckParent=TRUE</formula>
    </cfRule>
  </conditionalFormatting>
  <conditionalFormatting sqref="C2:D301">
    <cfRule type="expression" dxfId="14" priority="1">
      <formula>CheckParent=TRUE</formula>
    </cfRule>
  </conditionalFormatting>
  <conditionalFormatting sqref="F2:G301">
    <cfRule type="expression" dxfId="13" priority="6">
      <formula>CheckParent=TRUE</formula>
    </cfRule>
  </conditionalFormatting>
  <dataValidations count="2">
    <dataValidation type="list" allowBlank="1" showInputMessage="1" showErrorMessage="1" sqref="F2:F301" xr:uid="{3858CB86-968D-41FC-9A9C-EC24AABFF1AA}">
      <formula1>"Income,Expense"</formula1>
    </dataValidation>
    <dataValidation type="list" allowBlank="1" showInputMessage="1" showErrorMessage="1" sqref="G2:G301" xr:uid="{5C231D73-D039-451A-B7DA-3DF9BB26B15C}">
      <formula1>INDIRECT(F2)</formula1>
    </dataValidation>
  </dataValidations>
  <pageMargins left="0.7" right="0.7" top="0.75" bottom="0.75" header="0.3" footer="0.3"/>
  <pageSetup scale="48" fitToHeight="0" orientation="portrait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C892ED-C3EB-4A2B-9EA7-ACEC8DC9AF79}">
  <sheetPr>
    <tabColor theme="0" tint="-4.9989318521683403E-2"/>
    <pageSetUpPr fitToPage="1"/>
  </sheetPr>
  <dimension ref="A1:G301"/>
  <sheetViews>
    <sheetView showGridLines="0" zoomScaleNormal="100" workbookViewId="0">
      <pane xSplit="1" ySplit="1" topLeftCell="B2" activePane="bottomRight" state="frozenSplit"/>
      <selection activeCell="D29" sqref="D29"/>
      <selection pane="topRight" activeCell="D29" sqref="D29"/>
      <selection pane="bottomLeft" activeCell="D29" sqref="D29"/>
      <selection pane="bottomRight"/>
    </sheetView>
  </sheetViews>
  <sheetFormatPr defaultColWidth="9.140625" defaultRowHeight="15" x14ac:dyDescent="0.25"/>
  <cols>
    <col min="1" max="1" width="7.42578125" style="4" customWidth="1"/>
    <col min="2" max="4" width="25.7109375" style="4" customWidth="1"/>
    <col min="5" max="5" width="51.5703125" style="4" customWidth="1"/>
    <col min="6" max="8" width="25.7109375" style="4" customWidth="1"/>
    <col min="9" max="16384" width="9.140625" style="4"/>
  </cols>
  <sheetData>
    <row r="1" spans="1:7" s="3" customFormat="1" ht="15.75" thickBot="1" x14ac:dyDescent="0.3">
      <c r="A1" s="27" t="s">
        <v>0</v>
      </c>
      <c r="B1" s="27" t="s">
        <v>42</v>
      </c>
      <c r="C1" s="27" t="s">
        <v>1</v>
      </c>
      <c r="D1" s="27" t="s">
        <v>2</v>
      </c>
      <c r="E1" s="27" t="s">
        <v>3</v>
      </c>
      <c r="F1" s="27" t="s">
        <v>38</v>
      </c>
      <c r="G1" s="27" t="s">
        <v>54</v>
      </c>
    </row>
    <row r="2" spans="1:7" x14ac:dyDescent="0.25">
      <c r="A2" s="4">
        <v>1</v>
      </c>
      <c r="B2" s="23"/>
      <c r="C2" s="45"/>
      <c r="D2" s="59"/>
      <c r="E2" s="23"/>
      <c r="F2" s="26"/>
      <c r="G2" s="26"/>
    </row>
    <row r="3" spans="1:7" x14ac:dyDescent="0.25">
      <c r="A3" s="4">
        <v>2</v>
      </c>
      <c r="B3" s="23"/>
      <c r="C3" s="45"/>
      <c r="D3" s="59"/>
      <c r="E3" s="23"/>
      <c r="F3" s="26"/>
      <c r="G3" s="26"/>
    </row>
    <row r="4" spans="1:7" x14ac:dyDescent="0.25">
      <c r="A4" s="4">
        <v>3</v>
      </c>
      <c r="B4" s="23"/>
      <c r="C4" s="45"/>
      <c r="D4" s="59"/>
      <c r="E4" s="23"/>
      <c r="F4" s="26"/>
      <c r="G4" s="26"/>
    </row>
    <row r="5" spans="1:7" x14ac:dyDescent="0.25">
      <c r="A5" s="4">
        <v>4</v>
      </c>
      <c r="B5" s="23"/>
      <c r="C5" s="45"/>
      <c r="D5" s="59"/>
      <c r="E5" s="23"/>
      <c r="F5" s="26"/>
      <c r="G5" s="26"/>
    </row>
    <row r="6" spans="1:7" x14ac:dyDescent="0.25">
      <c r="A6" s="4">
        <v>5</v>
      </c>
      <c r="B6" s="23"/>
      <c r="C6" s="45"/>
      <c r="D6" s="59"/>
      <c r="E6" s="23"/>
      <c r="F6" s="26"/>
      <c r="G6" s="26"/>
    </row>
    <row r="7" spans="1:7" x14ac:dyDescent="0.25">
      <c r="A7" s="4">
        <v>6</v>
      </c>
      <c r="B7" s="23"/>
      <c r="C7" s="45"/>
      <c r="D7" s="59"/>
      <c r="E7" s="23"/>
      <c r="F7" s="26"/>
      <c r="G7" s="26"/>
    </row>
    <row r="8" spans="1:7" x14ac:dyDescent="0.25">
      <c r="A8" s="4">
        <v>7</v>
      </c>
      <c r="B8" s="23"/>
      <c r="C8" s="45"/>
      <c r="D8" s="59"/>
      <c r="E8" s="23"/>
      <c r="F8" s="26"/>
      <c r="G8" s="26"/>
    </row>
    <row r="9" spans="1:7" x14ac:dyDescent="0.25">
      <c r="A9" s="4">
        <v>8</v>
      </c>
      <c r="B9" s="23"/>
      <c r="C9" s="45"/>
      <c r="D9" s="59"/>
      <c r="E9" s="23"/>
      <c r="F9" s="26"/>
      <c r="G9" s="26"/>
    </row>
    <row r="10" spans="1:7" x14ac:dyDescent="0.25">
      <c r="A10" s="4">
        <v>9</v>
      </c>
      <c r="B10" s="23"/>
      <c r="C10" s="45"/>
      <c r="D10" s="59"/>
      <c r="E10" s="23"/>
      <c r="F10" s="26"/>
      <c r="G10" s="26"/>
    </row>
    <row r="11" spans="1:7" x14ac:dyDescent="0.25">
      <c r="A11" s="4">
        <v>10</v>
      </c>
      <c r="B11" s="23"/>
      <c r="C11" s="45"/>
      <c r="D11" s="59"/>
      <c r="E11" s="23"/>
      <c r="F11" s="26"/>
      <c r="G11" s="26"/>
    </row>
    <row r="12" spans="1:7" x14ac:dyDescent="0.25">
      <c r="A12" s="4">
        <v>11</v>
      </c>
      <c r="B12" s="23"/>
      <c r="C12" s="45"/>
      <c r="D12" s="59"/>
      <c r="E12" s="23"/>
      <c r="F12" s="26"/>
      <c r="G12" s="26"/>
    </row>
    <row r="13" spans="1:7" x14ac:dyDescent="0.25">
      <c r="A13" s="4">
        <v>12</v>
      </c>
      <c r="B13" s="23"/>
      <c r="C13" s="45"/>
      <c r="D13" s="59"/>
      <c r="E13" s="23"/>
      <c r="F13" s="26"/>
      <c r="G13" s="26"/>
    </row>
    <row r="14" spans="1:7" x14ac:dyDescent="0.25">
      <c r="A14" s="4">
        <v>13</v>
      </c>
      <c r="B14" s="23"/>
      <c r="C14" s="45"/>
      <c r="D14" s="59"/>
      <c r="E14" s="23"/>
      <c r="F14" s="26"/>
      <c r="G14" s="26"/>
    </row>
    <row r="15" spans="1:7" x14ac:dyDescent="0.25">
      <c r="A15" s="4">
        <v>14</v>
      </c>
      <c r="B15" s="23"/>
      <c r="C15" s="45"/>
      <c r="D15" s="59"/>
      <c r="E15" s="23"/>
      <c r="F15" s="26"/>
      <c r="G15" s="26"/>
    </row>
    <row r="16" spans="1:7" x14ac:dyDescent="0.25">
      <c r="A16" s="4">
        <v>15</v>
      </c>
      <c r="B16" s="23"/>
      <c r="C16" s="45"/>
      <c r="D16" s="59"/>
      <c r="E16" s="23"/>
      <c r="F16" s="26"/>
      <c r="G16" s="26"/>
    </row>
    <row r="17" spans="1:7" x14ac:dyDescent="0.25">
      <c r="A17" s="4">
        <v>16</v>
      </c>
      <c r="B17" s="23"/>
      <c r="C17" s="45"/>
      <c r="D17" s="59"/>
      <c r="E17" s="23"/>
      <c r="F17" s="26"/>
      <c r="G17" s="26"/>
    </row>
    <row r="18" spans="1:7" x14ac:dyDescent="0.25">
      <c r="A18" s="4">
        <v>17</v>
      </c>
      <c r="B18" s="23"/>
      <c r="C18" s="45"/>
      <c r="D18" s="59"/>
      <c r="E18" s="23"/>
      <c r="F18" s="26"/>
      <c r="G18" s="26"/>
    </row>
    <row r="19" spans="1:7" x14ac:dyDescent="0.25">
      <c r="A19" s="4">
        <v>18</v>
      </c>
      <c r="B19" s="23"/>
      <c r="C19" s="45"/>
      <c r="D19" s="59"/>
      <c r="E19" s="23"/>
      <c r="F19" s="26"/>
      <c r="G19" s="26"/>
    </row>
    <row r="20" spans="1:7" x14ac:dyDescent="0.25">
      <c r="A20" s="4">
        <v>19</v>
      </c>
      <c r="B20" s="23"/>
      <c r="C20" s="45"/>
      <c r="D20" s="59"/>
      <c r="E20" s="23"/>
      <c r="F20" s="26"/>
      <c r="G20" s="26"/>
    </row>
    <row r="21" spans="1:7" x14ac:dyDescent="0.25">
      <c r="A21" s="4">
        <v>20</v>
      </c>
      <c r="B21" s="23"/>
      <c r="C21" s="45"/>
      <c r="D21" s="59"/>
      <c r="E21" s="23"/>
      <c r="F21" s="26"/>
      <c r="G21" s="26"/>
    </row>
    <row r="22" spans="1:7" x14ac:dyDescent="0.25">
      <c r="A22" s="4">
        <v>21</v>
      </c>
      <c r="B22" s="23"/>
      <c r="C22" s="45"/>
      <c r="D22" s="59"/>
      <c r="E22" s="23"/>
      <c r="F22" s="26"/>
      <c r="G22" s="26"/>
    </row>
    <row r="23" spans="1:7" x14ac:dyDescent="0.25">
      <c r="A23" s="4">
        <v>22</v>
      </c>
      <c r="B23" s="23"/>
      <c r="C23" s="45"/>
      <c r="D23" s="59"/>
      <c r="E23" s="23"/>
      <c r="F23" s="26"/>
      <c r="G23" s="26"/>
    </row>
    <row r="24" spans="1:7" x14ac:dyDescent="0.25">
      <c r="A24" s="4">
        <v>23</v>
      </c>
      <c r="B24" s="23"/>
      <c r="C24" s="45"/>
      <c r="D24" s="59"/>
      <c r="E24" s="23"/>
      <c r="F24" s="26"/>
      <c r="G24" s="26"/>
    </row>
    <row r="25" spans="1:7" x14ac:dyDescent="0.25">
      <c r="A25" s="4">
        <v>24</v>
      </c>
      <c r="B25" s="23"/>
      <c r="C25" s="45"/>
      <c r="D25" s="59"/>
      <c r="E25" s="23"/>
      <c r="F25" s="26"/>
      <c r="G25" s="26"/>
    </row>
    <row r="26" spans="1:7" x14ac:dyDescent="0.25">
      <c r="A26" s="4">
        <v>25</v>
      </c>
      <c r="B26" s="23"/>
      <c r="C26" s="45"/>
      <c r="D26" s="59"/>
      <c r="E26" s="23"/>
      <c r="F26" s="26"/>
      <c r="G26" s="26"/>
    </row>
    <row r="27" spans="1:7" x14ac:dyDescent="0.25">
      <c r="A27" s="4">
        <v>26</v>
      </c>
      <c r="B27" s="23"/>
      <c r="C27" s="45"/>
      <c r="D27" s="59"/>
      <c r="E27" s="23"/>
      <c r="F27" s="26"/>
      <c r="G27" s="26"/>
    </row>
    <row r="28" spans="1:7" x14ac:dyDescent="0.25">
      <c r="A28" s="4">
        <v>27</v>
      </c>
      <c r="B28" s="23"/>
      <c r="C28" s="45"/>
      <c r="D28" s="59"/>
      <c r="E28" s="23"/>
      <c r="F28" s="26"/>
      <c r="G28" s="26"/>
    </row>
    <row r="29" spans="1:7" x14ac:dyDescent="0.25">
      <c r="A29" s="4">
        <v>28</v>
      </c>
      <c r="B29" s="23"/>
      <c r="C29" s="45"/>
      <c r="D29" s="59"/>
      <c r="E29" s="23"/>
      <c r="F29" s="26"/>
      <c r="G29" s="26"/>
    </row>
    <row r="30" spans="1:7" x14ac:dyDescent="0.25">
      <c r="A30" s="4">
        <v>29</v>
      </c>
      <c r="B30" s="23"/>
      <c r="C30" s="45"/>
      <c r="D30" s="59"/>
      <c r="E30" s="23"/>
      <c r="F30" s="26"/>
      <c r="G30" s="26"/>
    </row>
    <row r="31" spans="1:7" x14ac:dyDescent="0.25">
      <c r="A31" s="4">
        <v>30</v>
      </c>
      <c r="B31" s="23"/>
      <c r="C31" s="45"/>
      <c r="D31" s="59"/>
      <c r="E31" s="23"/>
      <c r="F31" s="26"/>
      <c r="G31" s="26"/>
    </row>
    <row r="32" spans="1:7" x14ac:dyDescent="0.25">
      <c r="A32" s="4">
        <v>31</v>
      </c>
      <c r="B32" s="23"/>
      <c r="C32" s="45"/>
      <c r="D32" s="59"/>
      <c r="E32" s="23"/>
      <c r="F32" s="26"/>
      <c r="G32" s="26"/>
    </row>
    <row r="33" spans="1:7" x14ac:dyDescent="0.25">
      <c r="A33" s="4">
        <v>32</v>
      </c>
      <c r="B33" s="23"/>
      <c r="C33" s="45"/>
      <c r="D33" s="59"/>
      <c r="E33" s="23"/>
      <c r="F33" s="26"/>
      <c r="G33" s="26"/>
    </row>
    <row r="34" spans="1:7" x14ac:dyDescent="0.25">
      <c r="A34" s="4">
        <v>33</v>
      </c>
      <c r="B34" s="23"/>
      <c r="C34" s="45"/>
      <c r="D34" s="59"/>
      <c r="E34" s="23"/>
      <c r="F34" s="26"/>
      <c r="G34" s="26"/>
    </row>
    <row r="35" spans="1:7" x14ac:dyDescent="0.25">
      <c r="A35" s="4">
        <v>34</v>
      </c>
      <c r="B35" s="23"/>
      <c r="C35" s="45"/>
      <c r="D35" s="59"/>
      <c r="E35" s="23"/>
      <c r="F35" s="26"/>
      <c r="G35" s="26"/>
    </row>
    <row r="36" spans="1:7" x14ac:dyDescent="0.25">
      <c r="A36" s="4">
        <v>35</v>
      </c>
      <c r="B36" s="23"/>
      <c r="C36" s="45"/>
      <c r="D36" s="59"/>
      <c r="E36" s="23"/>
      <c r="F36" s="26"/>
      <c r="G36" s="26"/>
    </row>
    <row r="37" spans="1:7" x14ac:dyDescent="0.25">
      <c r="A37" s="4">
        <v>36</v>
      </c>
      <c r="B37" s="23"/>
      <c r="C37" s="45"/>
      <c r="D37" s="59"/>
      <c r="E37" s="23"/>
      <c r="F37" s="26"/>
      <c r="G37" s="26"/>
    </row>
    <row r="38" spans="1:7" x14ac:dyDescent="0.25">
      <c r="A38" s="4">
        <v>37</v>
      </c>
      <c r="B38" s="23"/>
      <c r="C38" s="45"/>
      <c r="D38" s="59"/>
      <c r="E38" s="23"/>
      <c r="F38" s="26"/>
      <c r="G38" s="26"/>
    </row>
    <row r="39" spans="1:7" x14ac:dyDescent="0.25">
      <c r="A39" s="4">
        <v>38</v>
      </c>
      <c r="B39" s="23"/>
      <c r="C39" s="45"/>
      <c r="D39" s="59"/>
      <c r="E39" s="23"/>
      <c r="F39" s="26"/>
      <c r="G39" s="26"/>
    </row>
    <row r="40" spans="1:7" x14ac:dyDescent="0.25">
      <c r="A40" s="4">
        <v>39</v>
      </c>
      <c r="B40" s="23"/>
      <c r="C40" s="45"/>
      <c r="D40" s="59"/>
      <c r="E40" s="23"/>
      <c r="F40" s="26"/>
      <c r="G40" s="26"/>
    </row>
    <row r="41" spans="1:7" x14ac:dyDescent="0.25">
      <c r="A41" s="4">
        <v>40</v>
      </c>
      <c r="B41" s="23"/>
      <c r="C41" s="45"/>
      <c r="D41" s="59"/>
      <c r="E41" s="23"/>
      <c r="F41" s="26"/>
      <c r="G41" s="26"/>
    </row>
    <row r="42" spans="1:7" x14ac:dyDescent="0.25">
      <c r="A42" s="4">
        <v>41</v>
      </c>
      <c r="B42" s="23"/>
      <c r="C42" s="45"/>
      <c r="D42" s="59"/>
      <c r="E42" s="23"/>
      <c r="F42" s="26"/>
      <c r="G42" s="26"/>
    </row>
    <row r="43" spans="1:7" x14ac:dyDescent="0.25">
      <c r="A43" s="4">
        <v>42</v>
      </c>
      <c r="B43" s="23"/>
      <c r="C43" s="45"/>
      <c r="D43" s="59"/>
      <c r="E43" s="23"/>
      <c r="F43" s="26"/>
      <c r="G43" s="26"/>
    </row>
    <row r="44" spans="1:7" x14ac:dyDescent="0.25">
      <c r="A44" s="4">
        <v>43</v>
      </c>
      <c r="B44" s="23"/>
      <c r="C44" s="45"/>
      <c r="D44" s="59"/>
      <c r="E44" s="23"/>
      <c r="F44" s="26"/>
      <c r="G44" s="26"/>
    </row>
    <row r="45" spans="1:7" x14ac:dyDescent="0.25">
      <c r="A45" s="4">
        <v>44</v>
      </c>
      <c r="B45" s="23"/>
      <c r="C45" s="45"/>
      <c r="D45" s="59"/>
      <c r="E45" s="23"/>
      <c r="F45" s="26"/>
      <c r="G45" s="26"/>
    </row>
    <row r="46" spans="1:7" x14ac:dyDescent="0.25">
      <c r="A46" s="4">
        <v>45</v>
      </c>
      <c r="B46" s="23"/>
      <c r="C46" s="45"/>
      <c r="D46" s="59"/>
      <c r="E46" s="23"/>
      <c r="F46" s="26"/>
      <c r="G46" s="26"/>
    </row>
    <row r="47" spans="1:7" x14ac:dyDescent="0.25">
      <c r="A47" s="4">
        <v>46</v>
      </c>
      <c r="B47" s="23"/>
      <c r="C47" s="45"/>
      <c r="D47" s="59"/>
      <c r="E47" s="23"/>
      <c r="F47" s="26"/>
      <c r="G47" s="26"/>
    </row>
    <row r="48" spans="1:7" x14ac:dyDescent="0.25">
      <c r="A48" s="4">
        <v>47</v>
      </c>
      <c r="B48" s="23"/>
      <c r="C48" s="45"/>
      <c r="D48" s="59"/>
      <c r="E48" s="23"/>
      <c r="F48" s="26"/>
      <c r="G48" s="26"/>
    </row>
    <row r="49" spans="1:7" x14ac:dyDescent="0.25">
      <c r="A49" s="4">
        <v>48</v>
      </c>
      <c r="B49" s="23"/>
      <c r="C49" s="45"/>
      <c r="D49" s="59"/>
      <c r="E49" s="23"/>
      <c r="F49" s="26"/>
      <c r="G49" s="26"/>
    </row>
    <row r="50" spans="1:7" x14ac:dyDescent="0.25">
      <c r="A50" s="4">
        <v>49</v>
      </c>
      <c r="B50" s="23"/>
      <c r="C50" s="45"/>
      <c r="D50" s="59"/>
      <c r="E50" s="23"/>
      <c r="F50" s="26"/>
      <c r="G50" s="26"/>
    </row>
    <row r="51" spans="1:7" x14ac:dyDescent="0.25">
      <c r="A51" s="4">
        <v>50</v>
      </c>
      <c r="B51" s="23"/>
      <c r="C51" s="45"/>
      <c r="D51" s="59"/>
      <c r="E51" s="23"/>
      <c r="F51" s="26"/>
      <c r="G51" s="26"/>
    </row>
    <row r="52" spans="1:7" x14ac:dyDescent="0.25">
      <c r="A52" s="4">
        <v>51</v>
      </c>
      <c r="B52" s="23"/>
      <c r="C52" s="45"/>
      <c r="D52" s="59"/>
      <c r="E52" s="23"/>
      <c r="F52" s="26"/>
      <c r="G52" s="26"/>
    </row>
    <row r="53" spans="1:7" x14ac:dyDescent="0.25">
      <c r="A53" s="4">
        <v>52</v>
      </c>
      <c r="B53" s="23"/>
      <c r="C53" s="45"/>
      <c r="D53" s="59"/>
      <c r="E53" s="23"/>
      <c r="F53" s="26"/>
      <c r="G53" s="26"/>
    </row>
    <row r="54" spans="1:7" x14ac:dyDescent="0.25">
      <c r="A54" s="4">
        <v>53</v>
      </c>
      <c r="B54" s="23"/>
      <c r="C54" s="45"/>
      <c r="D54" s="59"/>
      <c r="E54" s="23"/>
      <c r="F54" s="26"/>
      <c r="G54" s="26"/>
    </row>
    <row r="55" spans="1:7" x14ac:dyDescent="0.25">
      <c r="A55" s="4">
        <v>54</v>
      </c>
      <c r="B55" s="23"/>
      <c r="C55" s="45"/>
      <c r="D55" s="59"/>
      <c r="E55" s="23"/>
      <c r="F55" s="26"/>
      <c r="G55" s="26"/>
    </row>
    <row r="56" spans="1:7" x14ac:dyDescent="0.25">
      <c r="A56" s="4">
        <v>55</v>
      </c>
      <c r="B56" s="23"/>
      <c r="C56" s="45"/>
      <c r="D56" s="59"/>
      <c r="E56" s="23"/>
      <c r="F56" s="26"/>
      <c r="G56" s="26"/>
    </row>
    <row r="57" spans="1:7" x14ac:dyDescent="0.25">
      <c r="A57" s="4">
        <v>56</v>
      </c>
      <c r="B57" s="23"/>
      <c r="C57" s="45"/>
      <c r="D57" s="59"/>
      <c r="E57" s="23"/>
      <c r="F57" s="26"/>
      <c r="G57" s="26"/>
    </row>
    <row r="58" spans="1:7" x14ac:dyDescent="0.25">
      <c r="A58" s="4">
        <v>57</v>
      </c>
      <c r="B58" s="23"/>
      <c r="C58" s="45"/>
      <c r="D58" s="59"/>
      <c r="E58" s="23"/>
      <c r="F58" s="26"/>
      <c r="G58" s="26"/>
    </row>
    <row r="59" spans="1:7" x14ac:dyDescent="0.25">
      <c r="A59" s="4">
        <v>58</v>
      </c>
      <c r="B59" s="23"/>
      <c r="C59" s="45"/>
      <c r="D59" s="59"/>
      <c r="E59" s="23"/>
      <c r="F59" s="26"/>
      <c r="G59" s="26"/>
    </row>
    <row r="60" spans="1:7" x14ac:dyDescent="0.25">
      <c r="A60" s="4">
        <v>59</v>
      </c>
      <c r="B60" s="23"/>
      <c r="C60" s="45"/>
      <c r="D60" s="59"/>
      <c r="E60" s="23"/>
      <c r="F60" s="26"/>
      <c r="G60" s="26"/>
    </row>
    <row r="61" spans="1:7" x14ac:dyDescent="0.25">
      <c r="A61" s="4">
        <v>60</v>
      </c>
      <c r="B61" s="23"/>
      <c r="C61" s="45"/>
      <c r="D61" s="59"/>
      <c r="E61" s="23"/>
      <c r="F61" s="26"/>
      <c r="G61" s="26"/>
    </row>
    <row r="62" spans="1:7" x14ac:dyDescent="0.25">
      <c r="A62" s="4">
        <v>61</v>
      </c>
      <c r="B62" s="23"/>
      <c r="C62" s="45"/>
      <c r="D62" s="59"/>
      <c r="E62" s="23"/>
      <c r="F62" s="26"/>
      <c r="G62" s="26"/>
    </row>
    <row r="63" spans="1:7" x14ac:dyDescent="0.25">
      <c r="A63" s="4">
        <v>62</v>
      </c>
      <c r="B63" s="23"/>
      <c r="C63" s="45"/>
      <c r="D63" s="59"/>
      <c r="E63" s="23"/>
      <c r="F63" s="26"/>
      <c r="G63" s="26"/>
    </row>
    <row r="64" spans="1:7" x14ac:dyDescent="0.25">
      <c r="A64" s="4">
        <v>63</v>
      </c>
      <c r="B64" s="23"/>
      <c r="C64" s="45"/>
      <c r="D64" s="59"/>
      <c r="E64" s="23"/>
      <c r="F64" s="26"/>
      <c r="G64" s="26"/>
    </row>
    <row r="65" spans="1:7" x14ac:dyDescent="0.25">
      <c r="A65" s="4">
        <v>64</v>
      </c>
      <c r="B65" s="23"/>
      <c r="C65" s="45"/>
      <c r="D65" s="59"/>
      <c r="E65" s="23"/>
      <c r="F65" s="26"/>
      <c r="G65" s="26"/>
    </row>
    <row r="66" spans="1:7" x14ac:dyDescent="0.25">
      <c r="A66" s="4">
        <v>65</v>
      </c>
      <c r="B66" s="23"/>
      <c r="C66" s="45"/>
      <c r="D66" s="59"/>
      <c r="E66" s="23"/>
      <c r="F66" s="26"/>
      <c r="G66" s="26"/>
    </row>
    <row r="67" spans="1:7" x14ac:dyDescent="0.25">
      <c r="A67" s="4">
        <v>66</v>
      </c>
      <c r="B67" s="23"/>
      <c r="C67" s="45"/>
      <c r="D67" s="59"/>
      <c r="E67" s="23"/>
      <c r="F67" s="26"/>
      <c r="G67" s="26"/>
    </row>
    <row r="68" spans="1:7" x14ac:dyDescent="0.25">
      <c r="A68" s="4">
        <v>67</v>
      </c>
      <c r="B68" s="23"/>
      <c r="C68" s="45"/>
      <c r="D68" s="59"/>
      <c r="E68" s="23"/>
      <c r="F68" s="26"/>
      <c r="G68" s="26"/>
    </row>
    <row r="69" spans="1:7" x14ac:dyDescent="0.25">
      <c r="A69" s="4">
        <v>68</v>
      </c>
      <c r="B69" s="23"/>
      <c r="C69" s="45"/>
      <c r="D69" s="59"/>
      <c r="E69" s="23"/>
      <c r="F69" s="26"/>
      <c r="G69" s="26"/>
    </row>
    <row r="70" spans="1:7" x14ac:dyDescent="0.25">
      <c r="A70" s="4">
        <v>69</v>
      </c>
      <c r="B70" s="23"/>
      <c r="C70" s="45"/>
      <c r="D70" s="59"/>
      <c r="E70" s="23"/>
      <c r="F70" s="26"/>
      <c r="G70" s="26"/>
    </row>
    <row r="71" spans="1:7" x14ac:dyDescent="0.25">
      <c r="A71" s="4">
        <v>70</v>
      </c>
      <c r="B71" s="23"/>
      <c r="C71" s="45"/>
      <c r="D71" s="59"/>
      <c r="E71" s="23"/>
      <c r="F71" s="26"/>
      <c r="G71" s="26"/>
    </row>
    <row r="72" spans="1:7" x14ac:dyDescent="0.25">
      <c r="A72" s="4">
        <v>71</v>
      </c>
      <c r="B72" s="23"/>
      <c r="C72" s="45"/>
      <c r="D72" s="59"/>
      <c r="E72" s="23"/>
      <c r="F72" s="26"/>
      <c r="G72" s="26"/>
    </row>
    <row r="73" spans="1:7" x14ac:dyDescent="0.25">
      <c r="A73" s="4">
        <v>72</v>
      </c>
      <c r="B73" s="23"/>
      <c r="C73" s="45"/>
      <c r="D73" s="59"/>
      <c r="E73" s="23"/>
      <c r="F73" s="26"/>
      <c r="G73" s="26"/>
    </row>
    <row r="74" spans="1:7" x14ac:dyDescent="0.25">
      <c r="A74" s="4">
        <v>73</v>
      </c>
      <c r="B74" s="23"/>
      <c r="C74" s="45"/>
      <c r="D74" s="59"/>
      <c r="E74" s="23"/>
      <c r="F74" s="26"/>
      <c r="G74" s="26"/>
    </row>
    <row r="75" spans="1:7" x14ac:dyDescent="0.25">
      <c r="A75" s="4">
        <v>74</v>
      </c>
      <c r="B75" s="23"/>
      <c r="C75" s="45"/>
      <c r="D75" s="59"/>
      <c r="E75" s="23"/>
      <c r="F75" s="26"/>
      <c r="G75" s="26"/>
    </row>
    <row r="76" spans="1:7" x14ac:dyDescent="0.25">
      <c r="A76" s="4">
        <v>75</v>
      </c>
      <c r="B76" s="23"/>
      <c r="C76" s="45"/>
      <c r="D76" s="59"/>
      <c r="E76" s="23"/>
      <c r="F76" s="26"/>
      <c r="G76" s="26"/>
    </row>
    <row r="77" spans="1:7" x14ac:dyDescent="0.25">
      <c r="A77" s="4">
        <v>76</v>
      </c>
      <c r="B77" s="23"/>
      <c r="C77" s="45"/>
      <c r="D77" s="59"/>
      <c r="E77" s="23"/>
      <c r="F77" s="26"/>
      <c r="G77" s="26"/>
    </row>
    <row r="78" spans="1:7" x14ac:dyDescent="0.25">
      <c r="A78" s="4">
        <v>77</v>
      </c>
      <c r="B78" s="23"/>
      <c r="C78" s="45"/>
      <c r="D78" s="59"/>
      <c r="E78" s="23"/>
      <c r="F78" s="26"/>
      <c r="G78" s="26"/>
    </row>
    <row r="79" spans="1:7" x14ac:dyDescent="0.25">
      <c r="A79" s="4">
        <v>78</v>
      </c>
      <c r="B79" s="23"/>
      <c r="C79" s="45"/>
      <c r="D79" s="59"/>
      <c r="E79" s="23"/>
      <c r="F79" s="26"/>
      <c r="G79" s="26"/>
    </row>
    <row r="80" spans="1:7" x14ac:dyDescent="0.25">
      <c r="A80" s="4">
        <v>79</v>
      </c>
      <c r="B80" s="23"/>
      <c r="C80" s="45"/>
      <c r="D80" s="59"/>
      <c r="E80" s="23"/>
      <c r="F80" s="26"/>
      <c r="G80" s="26"/>
    </row>
    <row r="81" spans="1:7" x14ac:dyDescent="0.25">
      <c r="A81" s="4">
        <v>80</v>
      </c>
      <c r="B81" s="23"/>
      <c r="C81" s="45"/>
      <c r="D81" s="59"/>
      <c r="E81" s="23"/>
      <c r="F81" s="26"/>
      <c r="G81" s="26"/>
    </row>
    <row r="82" spans="1:7" x14ac:dyDescent="0.25">
      <c r="A82" s="4">
        <v>81</v>
      </c>
      <c r="B82" s="23"/>
      <c r="C82" s="45"/>
      <c r="D82" s="59"/>
      <c r="E82" s="23"/>
      <c r="F82" s="26"/>
      <c r="G82" s="26"/>
    </row>
    <row r="83" spans="1:7" x14ac:dyDescent="0.25">
      <c r="A83" s="4">
        <v>82</v>
      </c>
      <c r="B83" s="23"/>
      <c r="C83" s="45"/>
      <c r="D83" s="59"/>
      <c r="E83" s="23"/>
      <c r="F83" s="26"/>
      <c r="G83" s="26"/>
    </row>
    <row r="84" spans="1:7" x14ac:dyDescent="0.25">
      <c r="A84" s="4">
        <v>83</v>
      </c>
      <c r="B84" s="23"/>
      <c r="C84" s="45"/>
      <c r="D84" s="59"/>
      <c r="E84" s="23"/>
      <c r="F84" s="26"/>
      <c r="G84" s="26"/>
    </row>
    <row r="85" spans="1:7" x14ac:dyDescent="0.25">
      <c r="A85" s="4">
        <v>84</v>
      </c>
      <c r="B85" s="23"/>
      <c r="C85" s="45"/>
      <c r="D85" s="59"/>
      <c r="E85" s="23"/>
      <c r="F85" s="26"/>
      <c r="G85" s="26"/>
    </row>
    <row r="86" spans="1:7" x14ac:dyDescent="0.25">
      <c r="A86" s="4">
        <v>85</v>
      </c>
      <c r="B86" s="23"/>
      <c r="C86" s="45"/>
      <c r="D86" s="59"/>
      <c r="E86" s="23"/>
      <c r="F86" s="26"/>
      <c r="G86" s="26"/>
    </row>
    <row r="87" spans="1:7" x14ac:dyDescent="0.25">
      <c r="A87" s="4">
        <v>86</v>
      </c>
      <c r="B87" s="23"/>
      <c r="C87" s="45"/>
      <c r="D87" s="59"/>
      <c r="E87" s="23"/>
      <c r="F87" s="26"/>
      <c r="G87" s="26"/>
    </row>
    <row r="88" spans="1:7" x14ac:dyDescent="0.25">
      <c r="A88" s="4">
        <v>87</v>
      </c>
      <c r="B88" s="23"/>
      <c r="C88" s="45"/>
      <c r="D88" s="59"/>
      <c r="E88" s="23"/>
      <c r="F88" s="26"/>
      <c r="G88" s="26"/>
    </row>
    <row r="89" spans="1:7" x14ac:dyDescent="0.25">
      <c r="A89" s="4">
        <v>88</v>
      </c>
      <c r="B89" s="23"/>
      <c r="C89" s="45"/>
      <c r="D89" s="59"/>
      <c r="E89" s="23"/>
      <c r="F89" s="26"/>
      <c r="G89" s="26"/>
    </row>
    <row r="90" spans="1:7" x14ac:dyDescent="0.25">
      <c r="A90" s="4">
        <v>89</v>
      </c>
      <c r="B90" s="23"/>
      <c r="C90" s="45"/>
      <c r="D90" s="59"/>
      <c r="E90" s="23"/>
      <c r="F90" s="26"/>
      <c r="G90" s="26"/>
    </row>
    <row r="91" spans="1:7" x14ac:dyDescent="0.25">
      <c r="A91" s="4">
        <v>90</v>
      </c>
      <c r="B91" s="23"/>
      <c r="C91" s="45"/>
      <c r="D91" s="59"/>
      <c r="E91" s="23"/>
      <c r="F91" s="26"/>
      <c r="G91" s="26"/>
    </row>
    <row r="92" spans="1:7" x14ac:dyDescent="0.25">
      <c r="A92" s="4">
        <v>91</v>
      </c>
      <c r="B92" s="23"/>
      <c r="C92" s="45"/>
      <c r="D92" s="59"/>
      <c r="E92" s="23"/>
      <c r="F92" s="26"/>
      <c r="G92" s="26"/>
    </row>
    <row r="93" spans="1:7" x14ac:dyDescent="0.25">
      <c r="A93" s="4">
        <v>92</v>
      </c>
      <c r="B93" s="23"/>
      <c r="C93" s="45"/>
      <c r="D93" s="59"/>
      <c r="E93" s="23"/>
      <c r="F93" s="26"/>
      <c r="G93" s="26"/>
    </row>
    <row r="94" spans="1:7" x14ac:dyDescent="0.25">
      <c r="A94" s="4">
        <v>93</v>
      </c>
      <c r="B94" s="23"/>
      <c r="C94" s="45"/>
      <c r="D94" s="59"/>
      <c r="E94" s="23"/>
      <c r="F94" s="26"/>
      <c r="G94" s="26"/>
    </row>
    <row r="95" spans="1:7" x14ac:dyDescent="0.25">
      <c r="A95" s="4">
        <v>94</v>
      </c>
      <c r="B95" s="23"/>
      <c r="C95" s="45"/>
      <c r="D95" s="59"/>
      <c r="E95" s="23"/>
      <c r="F95" s="26"/>
      <c r="G95" s="26"/>
    </row>
    <row r="96" spans="1:7" x14ac:dyDescent="0.25">
      <c r="A96" s="4">
        <v>95</v>
      </c>
      <c r="B96" s="23"/>
      <c r="C96" s="45"/>
      <c r="D96" s="59"/>
      <c r="E96" s="23"/>
      <c r="F96" s="26"/>
      <c r="G96" s="26"/>
    </row>
    <row r="97" spans="1:7" x14ac:dyDescent="0.25">
      <c r="A97" s="4">
        <v>96</v>
      </c>
      <c r="B97" s="23"/>
      <c r="C97" s="45"/>
      <c r="D97" s="59"/>
      <c r="E97" s="23"/>
      <c r="F97" s="26"/>
      <c r="G97" s="26"/>
    </row>
    <row r="98" spans="1:7" x14ac:dyDescent="0.25">
      <c r="A98" s="4">
        <v>97</v>
      </c>
      <c r="B98" s="23"/>
      <c r="C98" s="45"/>
      <c r="D98" s="59"/>
      <c r="E98" s="23"/>
      <c r="F98" s="26"/>
      <c r="G98" s="26"/>
    </row>
    <row r="99" spans="1:7" x14ac:dyDescent="0.25">
      <c r="A99" s="4">
        <v>98</v>
      </c>
      <c r="B99" s="23"/>
      <c r="C99" s="45"/>
      <c r="D99" s="59"/>
      <c r="E99" s="23"/>
      <c r="F99" s="26"/>
      <c r="G99" s="26"/>
    </row>
    <row r="100" spans="1:7" x14ac:dyDescent="0.25">
      <c r="A100" s="4">
        <v>99</v>
      </c>
      <c r="B100" s="23"/>
      <c r="C100" s="45"/>
      <c r="D100" s="59"/>
      <c r="E100" s="23"/>
      <c r="F100" s="26"/>
      <c r="G100" s="26"/>
    </row>
    <row r="101" spans="1:7" x14ac:dyDescent="0.25">
      <c r="A101" s="4">
        <v>100</v>
      </c>
      <c r="B101" s="23"/>
      <c r="C101" s="45"/>
      <c r="D101" s="59"/>
      <c r="E101" s="23"/>
      <c r="F101" s="26"/>
      <c r="G101" s="26"/>
    </row>
    <row r="102" spans="1:7" x14ac:dyDescent="0.25">
      <c r="A102" s="4">
        <v>101</v>
      </c>
      <c r="B102" s="23"/>
      <c r="C102" s="45"/>
      <c r="D102" s="59"/>
      <c r="E102" s="23"/>
      <c r="F102" s="26"/>
      <c r="G102" s="26"/>
    </row>
    <row r="103" spans="1:7" x14ac:dyDescent="0.25">
      <c r="A103" s="4">
        <v>102</v>
      </c>
      <c r="B103" s="23"/>
      <c r="C103" s="45"/>
      <c r="D103" s="59"/>
      <c r="E103" s="23"/>
      <c r="F103" s="26"/>
      <c r="G103" s="26"/>
    </row>
    <row r="104" spans="1:7" x14ac:dyDescent="0.25">
      <c r="A104" s="4">
        <v>103</v>
      </c>
      <c r="B104" s="23"/>
      <c r="C104" s="45"/>
      <c r="D104" s="59"/>
      <c r="E104" s="23"/>
      <c r="F104" s="26"/>
      <c r="G104" s="26"/>
    </row>
    <row r="105" spans="1:7" x14ac:dyDescent="0.25">
      <c r="A105" s="4">
        <v>104</v>
      </c>
      <c r="B105" s="23"/>
      <c r="C105" s="45"/>
      <c r="D105" s="59"/>
      <c r="E105" s="23"/>
      <c r="F105" s="26"/>
      <c r="G105" s="26"/>
    </row>
    <row r="106" spans="1:7" x14ac:dyDescent="0.25">
      <c r="A106" s="4">
        <v>105</v>
      </c>
      <c r="B106" s="23"/>
      <c r="C106" s="45"/>
      <c r="D106" s="59"/>
      <c r="E106" s="23"/>
      <c r="F106" s="26"/>
      <c r="G106" s="26"/>
    </row>
    <row r="107" spans="1:7" x14ac:dyDescent="0.25">
      <c r="A107" s="4">
        <v>106</v>
      </c>
      <c r="B107" s="23"/>
      <c r="C107" s="45"/>
      <c r="D107" s="59"/>
      <c r="E107" s="23"/>
      <c r="F107" s="26"/>
      <c r="G107" s="26"/>
    </row>
    <row r="108" spans="1:7" x14ac:dyDescent="0.25">
      <c r="A108" s="4">
        <v>107</v>
      </c>
      <c r="B108" s="23"/>
      <c r="C108" s="45"/>
      <c r="D108" s="59"/>
      <c r="E108" s="23"/>
      <c r="F108" s="26"/>
      <c r="G108" s="26"/>
    </row>
    <row r="109" spans="1:7" x14ac:dyDescent="0.25">
      <c r="A109" s="4">
        <v>108</v>
      </c>
      <c r="B109" s="23"/>
      <c r="C109" s="45"/>
      <c r="D109" s="59"/>
      <c r="E109" s="23"/>
      <c r="F109" s="26"/>
      <c r="G109" s="26"/>
    </row>
    <row r="110" spans="1:7" x14ac:dyDescent="0.25">
      <c r="A110" s="4">
        <v>109</v>
      </c>
      <c r="B110" s="23"/>
      <c r="C110" s="45"/>
      <c r="D110" s="59"/>
      <c r="E110" s="23"/>
      <c r="F110" s="26"/>
      <c r="G110" s="26"/>
    </row>
    <row r="111" spans="1:7" x14ac:dyDescent="0.25">
      <c r="A111" s="4">
        <v>110</v>
      </c>
      <c r="B111" s="23"/>
      <c r="C111" s="45"/>
      <c r="D111" s="59"/>
      <c r="E111" s="23"/>
      <c r="F111" s="26"/>
      <c r="G111" s="26"/>
    </row>
    <row r="112" spans="1:7" x14ac:dyDescent="0.25">
      <c r="A112" s="4">
        <v>111</v>
      </c>
      <c r="B112" s="23"/>
      <c r="C112" s="45"/>
      <c r="D112" s="59"/>
      <c r="E112" s="23"/>
      <c r="F112" s="26"/>
      <c r="G112" s="26"/>
    </row>
    <row r="113" spans="1:7" x14ac:dyDescent="0.25">
      <c r="A113" s="4">
        <v>112</v>
      </c>
      <c r="B113" s="23"/>
      <c r="C113" s="45"/>
      <c r="D113" s="59"/>
      <c r="E113" s="23"/>
      <c r="F113" s="26"/>
      <c r="G113" s="26"/>
    </row>
    <row r="114" spans="1:7" x14ac:dyDescent="0.25">
      <c r="A114" s="4">
        <v>113</v>
      </c>
      <c r="B114" s="23"/>
      <c r="C114" s="45"/>
      <c r="D114" s="59"/>
      <c r="E114" s="23"/>
      <c r="F114" s="26"/>
      <c r="G114" s="26"/>
    </row>
    <row r="115" spans="1:7" x14ac:dyDescent="0.25">
      <c r="A115" s="4">
        <v>114</v>
      </c>
      <c r="B115" s="23"/>
      <c r="C115" s="45"/>
      <c r="D115" s="59"/>
      <c r="E115" s="23"/>
      <c r="F115" s="26"/>
      <c r="G115" s="26"/>
    </row>
    <row r="116" spans="1:7" x14ac:dyDescent="0.25">
      <c r="A116" s="4">
        <v>115</v>
      </c>
      <c r="B116" s="23"/>
      <c r="C116" s="45"/>
      <c r="D116" s="59"/>
      <c r="E116" s="23"/>
      <c r="F116" s="26"/>
      <c r="G116" s="26"/>
    </row>
    <row r="117" spans="1:7" x14ac:dyDescent="0.25">
      <c r="A117" s="4">
        <v>116</v>
      </c>
      <c r="B117" s="23"/>
      <c r="C117" s="45"/>
      <c r="D117" s="59"/>
      <c r="E117" s="23"/>
      <c r="F117" s="26"/>
      <c r="G117" s="26"/>
    </row>
    <row r="118" spans="1:7" x14ac:dyDescent="0.25">
      <c r="A118" s="4">
        <v>117</v>
      </c>
      <c r="B118" s="23"/>
      <c r="C118" s="45"/>
      <c r="D118" s="59"/>
      <c r="E118" s="23"/>
      <c r="F118" s="26"/>
      <c r="G118" s="26"/>
    </row>
    <row r="119" spans="1:7" x14ac:dyDescent="0.25">
      <c r="A119" s="4">
        <v>118</v>
      </c>
      <c r="B119" s="23"/>
      <c r="C119" s="45"/>
      <c r="D119" s="59"/>
      <c r="E119" s="23"/>
      <c r="F119" s="26"/>
      <c r="G119" s="26"/>
    </row>
    <row r="120" spans="1:7" x14ac:dyDescent="0.25">
      <c r="A120" s="4">
        <v>119</v>
      </c>
      <c r="B120" s="23"/>
      <c r="C120" s="45"/>
      <c r="D120" s="59"/>
      <c r="E120" s="23"/>
      <c r="F120" s="26"/>
      <c r="G120" s="26"/>
    </row>
    <row r="121" spans="1:7" x14ac:dyDescent="0.25">
      <c r="A121" s="4">
        <v>120</v>
      </c>
      <c r="B121" s="23"/>
      <c r="C121" s="45"/>
      <c r="D121" s="59"/>
      <c r="E121" s="23"/>
      <c r="F121" s="26"/>
      <c r="G121" s="26"/>
    </row>
    <row r="122" spans="1:7" x14ac:dyDescent="0.25">
      <c r="A122" s="4">
        <v>121</v>
      </c>
      <c r="B122" s="23"/>
      <c r="C122" s="45"/>
      <c r="D122" s="59"/>
      <c r="E122" s="23"/>
      <c r="F122" s="26"/>
      <c r="G122" s="26"/>
    </row>
    <row r="123" spans="1:7" x14ac:dyDescent="0.25">
      <c r="A123" s="4">
        <v>122</v>
      </c>
      <c r="B123" s="23"/>
      <c r="C123" s="45"/>
      <c r="D123" s="59"/>
      <c r="E123" s="23"/>
      <c r="F123" s="26"/>
      <c r="G123" s="26"/>
    </row>
    <row r="124" spans="1:7" x14ac:dyDescent="0.25">
      <c r="A124" s="4">
        <v>123</v>
      </c>
      <c r="B124" s="23"/>
      <c r="C124" s="45"/>
      <c r="D124" s="59"/>
      <c r="E124" s="23"/>
      <c r="F124" s="26"/>
      <c r="G124" s="26"/>
    </row>
    <row r="125" spans="1:7" x14ac:dyDescent="0.25">
      <c r="A125" s="4">
        <v>124</v>
      </c>
      <c r="B125" s="23"/>
      <c r="C125" s="45"/>
      <c r="D125" s="59"/>
      <c r="E125" s="23"/>
      <c r="F125" s="26"/>
      <c r="G125" s="26"/>
    </row>
    <row r="126" spans="1:7" x14ac:dyDescent="0.25">
      <c r="A126" s="4">
        <v>125</v>
      </c>
      <c r="B126" s="23"/>
      <c r="C126" s="45"/>
      <c r="D126" s="59"/>
      <c r="E126" s="23"/>
      <c r="F126" s="26"/>
      <c r="G126" s="26"/>
    </row>
    <row r="127" spans="1:7" x14ac:dyDescent="0.25">
      <c r="A127" s="4">
        <v>126</v>
      </c>
      <c r="B127" s="23"/>
      <c r="C127" s="45"/>
      <c r="D127" s="59"/>
      <c r="E127" s="23"/>
      <c r="F127" s="26"/>
      <c r="G127" s="26"/>
    </row>
    <row r="128" spans="1:7" x14ac:dyDescent="0.25">
      <c r="A128" s="4">
        <v>127</v>
      </c>
      <c r="B128" s="23"/>
      <c r="C128" s="45"/>
      <c r="D128" s="59"/>
      <c r="E128" s="23"/>
      <c r="F128" s="26"/>
      <c r="G128" s="26"/>
    </row>
    <row r="129" spans="1:7" x14ac:dyDescent="0.25">
      <c r="A129" s="4">
        <v>128</v>
      </c>
      <c r="B129" s="23"/>
      <c r="C129" s="45"/>
      <c r="D129" s="59"/>
      <c r="E129" s="23"/>
      <c r="F129" s="26"/>
      <c r="G129" s="26"/>
    </row>
    <row r="130" spans="1:7" x14ac:dyDescent="0.25">
      <c r="A130" s="4">
        <v>129</v>
      </c>
      <c r="B130" s="23"/>
      <c r="C130" s="45"/>
      <c r="D130" s="59"/>
      <c r="E130" s="23"/>
      <c r="F130" s="26"/>
      <c r="G130" s="26"/>
    </row>
    <row r="131" spans="1:7" x14ac:dyDescent="0.25">
      <c r="A131" s="4">
        <v>130</v>
      </c>
      <c r="B131" s="23"/>
      <c r="C131" s="45"/>
      <c r="D131" s="59"/>
      <c r="E131" s="23"/>
      <c r="F131" s="26"/>
      <c r="G131" s="26"/>
    </row>
    <row r="132" spans="1:7" x14ac:dyDescent="0.25">
      <c r="A132" s="4">
        <v>131</v>
      </c>
      <c r="B132" s="23"/>
      <c r="C132" s="45"/>
      <c r="D132" s="59"/>
      <c r="E132" s="23"/>
      <c r="F132" s="26"/>
      <c r="G132" s="26"/>
    </row>
    <row r="133" spans="1:7" x14ac:dyDescent="0.25">
      <c r="A133" s="4">
        <v>132</v>
      </c>
      <c r="B133" s="23"/>
      <c r="C133" s="45"/>
      <c r="D133" s="59"/>
      <c r="E133" s="23"/>
      <c r="F133" s="26"/>
      <c r="G133" s="26"/>
    </row>
    <row r="134" spans="1:7" x14ac:dyDescent="0.25">
      <c r="A134" s="4">
        <v>133</v>
      </c>
      <c r="B134" s="23"/>
      <c r="C134" s="45"/>
      <c r="D134" s="59"/>
      <c r="E134" s="23"/>
      <c r="F134" s="26"/>
      <c r="G134" s="26"/>
    </row>
    <row r="135" spans="1:7" x14ac:dyDescent="0.25">
      <c r="A135" s="4">
        <v>134</v>
      </c>
      <c r="B135" s="23"/>
      <c r="C135" s="45"/>
      <c r="D135" s="59"/>
      <c r="E135" s="23"/>
      <c r="F135" s="26"/>
      <c r="G135" s="26"/>
    </row>
    <row r="136" spans="1:7" x14ac:dyDescent="0.25">
      <c r="A136" s="4">
        <v>135</v>
      </c>
      <c r="B136" s="23"/>
      <c r="C136" s="45"/>
      <c r="D136" s="59"/>
      <c r="E136" s="23"/>
      <c r="F136" s="26"/>
      <c r="G136" s="26"/>
    </row>
    <row r="137" spans="1:7" x14ac:dyDescent="0.25">
      <c r="A137" s="4">
        <v>136</v>
      </c>
      <c r="B137" s="23"/>
      <c r="C137" s="45"/>
      <c r="D137" s="59"/>
      <c r="E137" s="23"/>
      <c r="F137" s="26"/>
      <c r="G137" s="26"/>
    </row>
    <row r="138" spans="1:7" x14ac:dyDescent="0.25">
      <c r="A138" s="4">
        <v>137</v>
      </c>
      <c r="B138" s="23"/>
      <c r="C138" s="45"/>
      <c r="D138" s="59"/>
      <c r="E138" s="23"/>
      <c r="F138" s="26"/>
      <c r="G138" s="26"/>
    </row>
    <row r="139" spans="1:7" x14ac:dyDescent="0.25">
      <c r="A139" s="4">
        <v>138</v>
      </c>
      <c r="B139" s="23"/>
      <c r="C139" s="45"/>
      <c r="D139" s="59"/>
      <c r="E139" s="23"/>
      <c r="F139" s="26"/>
      <c r="G139" s="26"/>
    </row>
    <row r="140" spans="1:7" x14ac:dyDescent="0.25">
      <c r="A140" s="4">
        <v>139</v>
      </c>
      <c r="B140" s="23"/>
      <c r="C140" s="45"/>
      <c r="D140" s="59"/>
      <c r="E140" s="23"/>
      <c r="F140" s="26"/>
      <c r="G140" s="26"/>
    </row>
    <row r="141" spans="1:7" x14ac:dyDescent="0.25">
      <c r="A141" s="4">
        <v>140</v>
      </c>
      <c r="B141" s="23"/>
      <c r="C141" s="45"/>
      <c r="D141" s="59"/>
      <c r="E141" s="23"/>
      <c r="F141" s="26"/>
      <c r="G141" s="26"/>
    </row>
    <row r="142" spans="1:7" x14ac:dyDescent="0.25">
      <c r="A142" s="4">
        <v>141</v>
      </c>
      <c r="B142" s="23"/>
      <c r="C142" s="45"/>
      <c r="D142" s="59"/>
      <c r="E142" s="23"/>
      <c r="F142" s="26"/>
      <c r="G142" s="26"/>
    </row>
    <row r="143" spans="1:7" x14ac:dyDescent="0.25">
      <c r="A143" s="4">
        <v>142</v>
      </c>
      <c r="B143" s="23"/>
      <c r="C143" s="45"/>
      <c r="D143" s="59"/>
      <c r="E143" s="23"/>
      <c r="F143" s="26"/>
      <c r="G143" s="26"/>
    </row>
    <row r="144" spans="1:7" x14ac:dyDescent="0.25">
      <c r="A144" s="4">
        <v>143</v>
      </c>
      <c r="B144" s="23"/>
      <c r="C144" s="45"/>
      <c r="D144" s="59"/>
      <c r="E144" s="23"/>
      <c r="F144" s="26"/>
      <c r="G144" s="26"/>
    </row>
    <row r="145" spans="1:7" x14ac:dyDescent="0.25">
      <c r="A145" s="4">
        <v>144</v>
      </c>
      <c r="B145" s="23"/>
      <c r="C145" s="45"/>
      <c r="D145" s="59"/>
      <c r="E145" s="23"/>
      <c r="F145" s="26"/>
      <c r="G145" s="26"/>
    </row>
    <row r="146" spans="1:7" x14ac:dyDescent="0.25">
      <c r="A146" s="4">
        <v>145</v>
      </c>
      <c r="B146" s="23"/>
      <c r="C146" s="45"/>
      <c r="D146" s="59"/>
      <c r="E146" s="23"/>
      <c r="F146" s="26"/>
      <c r="G146" s="26"/>
    </row>
    <row r="147" spans="1:7" x14ac:dyDescent="0.25">
      <c r="A147" s="4">
        <v>146</v>
      </c>
      <c r="B147" s="23"/>
      <c r="C147" s="45"/>
      <c r="D147" s="59"/>
      <c r="E147" s="23"/>
      <c r="F147" s="26"/>
      <c r="G147" s="26"/>
    </row>
    <row r="148" spans="1:7" x14ac:dyDescent="0.25">
      <c r="A148" s="4">
        <v>147</v>
      </c>
      <c r="B148" s="23"/>
      <c r="C148" s="45"/>
      <c r="D148" s="59"/>
      <c r="E148" s="23"/>
      <c r="F148" s="26"/>
      <c r="G148" s="26"/>
    </row>
    <row r="149" spans="1:7" x14ac:dyDescent="0.25">
      <c r="A149" s="4">
        <v>148</v>
      </c>
      <c r="B149" s="23"/>
      <c r="C149" s="45"/>
      <c r="D149" s="59"/>
      <c r="E149" s="23"/>
      <c r="F149" s="26"/>
      <c r="G149" s="26"/>
    </row>
    <row r="150" spans="1:7" x14ac:dyDescent="0.25">
      <c r="A150" s="4">
        <v>149</v>
      </c>
      <c r="B150" s="23"/>
      <c r="C150" s="45"/>
      <c r="D150" s="59"/>
      <c r="E150" s="23"/>
      <c r="F150" s="26"/>
      <c r="G150" s="26"/>
    </row>
    <row r="151" spans="1:7" x14ac:dyDescent="0.25">
      <c r="A151" s="4">
        <v>150</v>
      </c>
      <c r="B151" s="23"/>
      <c r="C151" s="45"/>
      <c r="D151" s="59"/>
      <c r="E151" s="23"/>
      <c r="F151" s="26"/>
      <c r="G151" s="26"/>
    </row>
    <row r="152" spans="1:7" x14ac:dyDescent="0.25">
      <c r="A152" s="4">
        <v>151</v>
      </c>
      <c r="B152" s="23"/>
      <c r="C152" s="45"/>
      <c r="D152" s="59"/>
      <c r="E152" s="23"/>
      <c r="F152" s="26"/>
      <c r="G152" s="26"/>
    </row>
    <row r="153" spans="1:7" x14ac:dyDescent="0.25">
      <c r="A153" s="4">
        <v>152</v>
      </c>
      <c r="B153" s="23"/>
      <c r="C153" s="45"/>
      <c r="D153" s="59"/>
      <c r="E153" s="23"/>
      <c r="F153" s="26"/>
      <c r="G153" s="26"/>
    </row>
    <row r="154" spans="1:7" x14ac:dyDescent="0.25">
      <c r="A154" s="4">
        <v>153</v>
      </c>
      <c r="B154" s="23"/>
      <c r="C154" s="45"/>
      <c r="D154" s="59"/>
      <c r="E154" s="23"/>
      <c r="F154" s="26"/>
      <c r="G154" s="26"/>
    </row>
    <row r="155" spans="1:7" x14ac:dyDescent="0.25">
      <c r="A155" s="4">
        <v>154</v>
      </c>
      <c r="B155" s="23"/>
      <c r="C155" s="45"/>
      <c r="D155" s="59"/>
      <c r="E155" s="23"/>
      <c r="F155" s="26"/>
      <c r="G155" s="26"/>
    </row>
    <row r="156" spans="1:7" x14ac:dyDescent="0.25">
      <c r="A156" s="4">
        <v>155</v>
      </c>
      <c r="B156" s="23"/>
      <c r="C156" s="45"/>
      <c r="D156" s="59"/>
      <c r="E156" s="23"/>
      <c r="F156" s="26"/>
      <c r="G156" s="26"/>
    </row>
    <row r="157" spans="1:7" x14ac:dyDescent="0.25">
      <c r="A157" s="4">
        <v>156</v>
      </c>
      <c r="B157" s="23"/>
      <c r="C157" s="45"/>
      <c r="D157" s="59"/>
      <c r="E157" s="23"/>
      <c r="F157" s="26"/>
      <c r="G157" s="26"/>
    </row>
    <row r="158" spans="1:7" x14ac:dyDescent="0.25">
      <c r="A158" s="4">
        <v>157</v>
      </c>
      <c r="B158" s="23"/>
      <c r="C158" s="45"/>
      <c r="D158" s="59"/>
      <c r="E158" s="23"/>
      <c r="F158" s="26"/>
      <c r="G158" s="26"/>
    </row>
    <row r="159" spans="1:7" x14ac:dyDescent="0.25">
      <c r="A159" s="4">
        <v>158</v>
      </c>
      <c r="B159" s="23"/>
      <c r="C159" s="45"/>
      <c r="D159" s="59"/>
      <c r="E159" s="23"/>
      <c r="F159" s="26"/>
      <c r="G159" s="26"/>
    </row>
    <row r="160" spans="1:7" x14ac:dyDescent="0.25">
      <c r="A160" s="4">
        <v>159</v>
      </c>
      <c r="B160" s="23"/>
      <c r="C160" s="45"/>
      <c r="D160" s="59"/>
      <c r="E160" s="23"/>
      <c r="F160" s="26"/>
      <c r="G160" s="26"/>
    </row>
    <row r="161" spans="1:7" x14ac:dyDescent="0.25">
      <c r="A161" s="4">
        <v>160</v>
      </c>
      <c r="B161" s="23"/>
      <c r="C161" s="45"/>
      <c r="D161" s="59"/>
      <c r="E161" s="23"/>
      <c r="F161" s="26"/>
      <c r="G161" s="26"/>
    </row>
    <row r="162" spans="1:7" x14ac:dyDescent="0.25">
      <c r="A162" s="4">
        <v>161</v>
      </c>
      <c r="B162" s="23"/>
      <c r="C162" s="45"/>
      <c r="D162" s="59"/>
      <c r="E162" s="23"/>
      <c r="F162" s="26"/>
      <c r="G162" s="26"/>
    </row>
    <row r="163" spans="1:7" x14ac:dyDescent="0.25">
      <c r="A163" s="4">
        <v>162</v>
      </c>
      <c r="B163" s="23"/>
      <c r="C163" s="45"/>
      <c r="D163" s="59"/>
      <c r="E163" s="23"/>
      <c r="F163" s="26"/>
      <c r="G163" s="26"/>
    </row>
    <row r="164" spans="1:7" x14ac:dyDescent="0.25">
      <c r="A164" s="4">
        <v>163</v>
      </c>
      <c r="B164" s="23"/>
      <c r="C164" s="45"/>
      <c r="D164" s="59"/>
      <c r="E164" s="23"/>
      <c r="F164" s="26"/>
      <c r="G164" s="26"/>
    </row>
    <row r="165" spans="1:7" x14ac:dyDescent="0.25">
      <c r="A165" s="4">
        <v>164</v>
      </c>
      <c r="B165" s="23"/>
      <c r="C165" s="45"/>
      <c r="D165" s="59"/>
      <c r="E165" s="23"/>
      <c r="F165" s="26"/>
      <c r="G165" s="26"/>
    </row>
    <row r="166" spans="1:7" x14ac:dyDescent="0.25">
      <c r="A166" s="4">
        <v>165</v>
      </c>
      <c r="B166" s="23"/>
      <c r="C166" s="45"/>
      <c r="D166" s="59"/>
      <c r="E166" s="23"/>
      <c r="F166" s="26"/>
      <c r="G166" s="26"/>
    </row>
    <row r="167" spans="1:7" x14ac:dyDescent="0.25">
      <c r="A167" s="4">
        <v>166</v>
      </c>
      <c r="B167" s="23"/>
      <c r="C167" s="45"/>
      <c r="D167" s="59"/>
      <c r="E167" s="23"/>
      <c r="F167" s="26"/>
      <c r="G167" s="26"/>
    </row>
    <row r="168" spans="1:7" x14ac:dyDescent="0.25">
      <c r="A168" s="4">
        <v>167</v>
      </c>
      <c r="B168" s="23"/>
      <c r="C168" s="45"/>
      <c r="D168" s="59"/>
      <c r="E168" s="23"/>
      <c r="F168" s="26"/>
      <c r="G168" s="26"/>
    </row>
    <row r="169" spans="1:7" x14ac:dyDescent="0.25">
      <c r="A169" s="4">
        <v>168</v>
      </c>
      <c r="B169" s="23"/>
      <c r="C169" s="45"/>
      <c r="D169" s="59"/>
      <c r="E169" s="23"/>
      <c r="F169" s="26"/>
      <c r="G169" s="26"/>
    </row>
    <row r="170" spans="1:7" x14ac:dyDescent="0.25">
      <c r="A170" s="4">
        <v>169</v>
      </c>
      <c r="B170" s="23"/>
      <c r="C170" s="45"/>
      <c r="D170" s="59"/>
      <c r="E170" s="23"/>
      <c r="F170" s="26"/>
      <c r="G170" s="26"/>
    </row>
    <row r="171" spans="1:7" x14ac:dyDescent="0.25">
      <c r="A171" s="4">
        <v>170</v>
      </c>
      <c r="B171" s="23"/>
      <c r="C171" s="45"/>
      <c r="D171" s="59"/>
      <c r="E171" s="23"/>
      <c r="F171" s="26"/>
      <c r="G171" s="26"/>
    </row>
    <row r="172" spans="1:7" x14ac:dyDescent="0.25">
      <c r="A172" s="4">
        <v>171</v>
      </c>
      <c r="B172" s="23"/>
      <c r="C172" s="45"/>
      <c r="D172" s="59"/>
      <c r="E172" s="23"/>
      <c r="F172" s="26"/>
      <c r="G172" s="26"/>
    </row>
    <row r="173" spans="1:7" x14ac:dyDescent="0.25">
      <c r="A173" s="4">
        <v>172</v>
      </c>
      <c r="B173" s="23"/>
      <c r="C173" s="45"/>
      <c r="D173" s="59"/>
      <c r="E173" s="23"/>
      <c r="F173" s="26"/>
      <c r="G173" s="26"/>
    </row>
    <row r="174" spans="1:7" x14ac:dyDescent="0.25">
      <c r="A174" s="4">
        <v>173</v>
      </c>
      <c r="B174" s="23"/>
      <c r="C174" s="45"/>
      <c r="D174" s="59"/>
      <c r="E174" s="23"/>
      <c r="F174" s="26"/>
      <c r="G174" s="26"/>
    </row>
    <row r="175" spans="1:7" x14ac:dyDescent="0.25">
      <c r="A175" s="4">
        <v>174</v>
      </c>
      <c r="B175" s="23"/>
      <c r="C175" s="45"/>
      <c r="D175" s="59"/>
      <c r="E175" s="23"/>
      <c r="F175" s="26"/>
      <c r="G175" s="26"/>
    </row>
    <row r="176" spans="1:7" x14ac:dyDescent="0.25">
      <c r="A176" s="4">
        <v>175</v>
      </c>
      <c r="B176" s="23"/>
      <c r="C176" s="45"/>
      <c r="D176" s="59"/>
      <c r="E176" s="23"/>
      <c r="F176" s="26"/>
      <c r="G176" s="26"/>
    </row>
    <row r="177" spans="1:7" x14ac:dyDescent="0.25">
      <c r="A177" s="4">
        <v>176</v>
      </c>
      <c r="B177" s="23"/>
      <c r="C177" s="45"/>
      <c r="D177" s="59"/>
      <c r="E177" s="23"/>
      <c r="F177" s="26"/>
      <c r="G177" s="26"/>
    </row>
    <row r="178" spans="1:7" x14ac:dyDescent="0.25">
      <c r="A178" s="4">
        <v>177</v>
      </c>
      <c r="B178" s="23"/>
      <c r="C178" s="45"/>
      <c r="D178" s="59"/>
      <c r="E178" s="23"/>
      <c r="F178" s="26"/>
      <c r="G178" s="26"/>
    </row>
    <row r="179" spans="1:7" x14ac:dyDescent="0.25">
      <c r="A179" s="4">
        <v>178</v>
      </c>
      <c r="B179" s="23"/>
      <c r="C179" s="45"/>
      <c r="D179" s="59"/>
      <c r="E179" s="23"/>
      <c r="F179" s="26"/>
      <c r="G179" s="26"/>
    </row>
    <row r="180" spans="1:7" x14ac:dyDescent="0.25">
      <c r="A180" s="4">
        <v>179</v>
      </c>
      <c r="B180" s="23"/>
      <c r="C180" s="45"/>
      <c r="D180" s="59"/>
      <c r="E180" s="23"/>
      <c r="F180" s="26"/>
      <c r="G180" s="26"/>
    </row>
    <row r="181" spans="1:7" x14ac:dyDescent="0.25">
      <c r="A181" s="4">
        <v>180</v>
      </c>
      <c r="B181" s="23"/>
      <c r="C181" s="45"/>
      <c r="D181" s="59"/>
      <c r="E181" s="23"/>
      <c r="F181" s="26"/>
      <c r="G181" s="26"/>
    </row>
    <row r="182" spans="1:7" x14ac:dyDescent="0.25">
      <c r="A182" s="4">
        <v>181</v>
      </c>
      <c r="B182" s="23"/>
      <c r="C182" s="45"/>
      <c r="D182" s="59"/>
      <c r="E182" s="23"/>
      <c r="F182" s="26"/>
      <c r="G182" s="26"/>
    </row>
    <row r="183" spans="1:7" x14ac:dyDescent="0.25">
      <c r="A183" s="4">
        <v>182</v>
      </c>
      <c r="B183" s="23"/>
      <c r="C183" s="45"/>
      <c r="D183" s="59"/>
      <c r="E183" s="23"/>
      <c r="F183" s="26"/>
      <c r="G183" s="26"/>
    </row>
    <row r="184" spans="1:7" x14ac:dyDescent="0.25">
      <c r="A184" s="4">
        <v>183</v>
      </c>
      <c r="B184" s="23"/>
      <c r="C184" s="45"/>
      <c r="D184" s="59"/>
      <c r="E184" s="23"/>
      <c r="F184" s="26"/>
      <c r="G184" s="26"/>
    </row>
    <row r="185" spans="1:7" x14ac:dyDescent="0.25">
      <c r="A185" s="4">
        <v>184</v>
      </c>
      <c r="B185" s="23"/>
      <c r="C185" s="45"/>
      <c r="D185" s="59"/>
      <c r="E185" s="23"/>
      <c r="F185" s="26"/>
      <c r="G185" s="26"/>
    </row>
    <row r="186" spans="1:7" x14ac:dyDescent="0.25">
      <c r="A186" s="4">
        <v>185</v>
      </c>
      <c r="B186" s="23"/>
      <c r="C186" s="45"/>
      <c r="D186" s="59"/>
      <c r="E186" s="23"/>
      <c r="F186" s="26"/>
      <c r="G186" s="26"/>
    </row>
    <row r="187" spans="1:7" x14ac:dyDescent="0.25">
      <c r="A187" s="4">
        <v>186</v>
      </c>
      <c r="B187" s="23"/>
      <c r="C187" s="45"/>
      <c r="D187" s="59"/>
      <c r="E187" s="23"/>
      <c r="F187" s="26"/>
      <c r="G187" s="26"/>
    </row>
    <row r="188" spans="1:7" x14ac:dyDescent="0.25">
      <c r="A188" s="4">
        <v>187</v>
      </c>
      <c r="B188" s="23"/>
      <c r="C188" s="45"/>
      <c r="D188" s="59"/>
      <c r="E188" s="23"/>
      <c r="F188" s="26"/>
      <c r="G188" s="26"/>
    </row>
    <row r="189" spans="1:7" x14ac:dyDescent="0.25">
      <c r="A189" s="4">
        <v>188</v>
      </c>
      <c r="B189" s="23"/>
      <c r="C189" s="45"/>
      <c r="D189" s="59"/>
      <c r="E189" s="23"/>
      <c r="F189" s="26"/>
      <c r="G189" s="26"/>
    </row>
    <row r="190" spans="1:7" x14ac:dyDescent="0.25">
      <c r="A190" s="4">
        <v>189</v>
      </c>
      <c r="B190" s="23"/>
      <c r="C190" s="45"/>
      <c r="D190" s="59"/>
      <c r="E190" s="23"/>
      <c r="F190" s="26"/>
      <c r="G190" s="26"/>
    </row>
    <row r="191" spans="1:7" x14ac:dyDescent="0.25">
      <c r="A191" s="4">
        <v>190</v>
      </c>
      <c r="B191" s="23"/>
      <c r="C191" s="45"/>
      <c r="D191" s="59"/>
      <c r="E191" s="23"/>
      <c r="F191" s="26"/>
      <c r="G191" s="26"/>
    </row>
    <row r="192" spans="1:7" x14ac:dyDescent="0.25">
      <c r="A192" s="4">
        <v>191</v>
      </c>
      <c r="B192" s="23"/>
      <c r="C192" s="45"/>
      <c r="D192" s="59"/>
      <c r="E192" s="23"/>
      <c r="F192" s="26"/>
      <c r="G192" s="26"/>
    </row>
    <row r="193" spans="1:7" x14ac:dyDescent="0.25">
      <c r="A193" s="4">
        <v>192</v>
      </c>
      <c r="B193" s="23"/>
      <c r="C193" s="45"/>
      <c r="D193" s="59"/>
      <c r="E193" s="23"/>
      <c r="F193" s="26"/>
      <c r="G193" s="26"/>
    </row>
    <row r="194" spans="1:7" x14ac:dyDescent="0.25">
      <c r="A194" s="4">
        <v>193</v>
      </c>
      <c r="B194" s="23"/>
      <c r="C194" s="45"/>
      <c r="D194" s="59"/>
      <c r="E194" s="23"/>
      <c r="F194" s="26"/>
      <c r="G194" s="26"/>
    </row>
    <row r="195" spans="1:7" x14ac:dyDescent="0.25">
      <c r="A195" s="4">
        <v>194</v>
      </c>
      <c r="B195" s="23"/>
      <c r="C195" s="45"/>
      <c r="D195" s="59"/>
      <c r="E195" s="23"/>
      <c r="F195" s="26"/>
      <c r="G195" s="26"/>
    </row>
    <row r="196" spans="1:7" x14ac:dyDescent="0.25">
      <c r="A196" s="4">
        <v>195</v>
      </c>
      <c r="B196" s="23"/>
      <c r="C196" s="45"/>
      <c r="D196" s="59"/>
      <c r="E196" s="23"/>
      <c r="F196" s="26"/>
      <c r="G196" s="26"/>
    </row>
    <row r="197" spans="1:7" x14ac:dyDescent="0.25">
      <c r="A197" s="4">
        <v>196</v>
      </c>
      <c r="B197" s="23"/>
      <c r="C197" s="45"/>
      <c r="D197" s="59"/>
      <c r="E197" s="23"/>
      <c r="F197" s="26"/>
      <c r="G197" s="26"/>
    </row>
    <row r="198" spans="1:7" x14ac:dyDescent="0.25">
      <c r="A198" s="4">
        <v>197</v>
      </c>
      <c r="B198" s="23"/>
      <c r="C198" s="45"/>
      <c r="D198" s="59"/>
      <c r="E198" s="23"/>
      <c r="F198" s="26"/>
      <c r="G198" s="26"/>
    </row>
    <row r="199" spans="1:7" x14ac:dyDescent="0.25">
      <c r="A199" s="4">
        <v>198</v>
      </c>
      <c r="B199" s="23"/>
      <c r="C199" s="45"/>
      <c r="D199" s="59"/>
      <c r="E199" s="23"/>
      <c r="F199" s="26"/>
      <c r="G199" s="26"/>
    </row>
    <row r="200" spans="1:7" x14ac:dyDescent="0.25">
      <c r="A200" s="4">
        <v>199</v>
      </c>
      <c r="B200" s="23"/>
      <c r="C200" s="45"/>
      <c r="D200" s="59"/>
      <c r="E200" s="23"/>
      <c r="F200" s="26"/>
      <c r="G200" s="26"/>
    </row>
    <row r="201" spans="1:7" x14ac:dyDescent="0.25">
      <c r="A201" s="4">
        <v>200</v>
      </c>
      <c r="B201" s="23"/>
      <c r="C201" s="45"/>
      <c r="D201" s="59"/>
      <c r="E201" s="23"/>
      <c r="F201" s="26"/>
      <c r="G201" s="26"/>
    </row>
    <row r="202" spans="1:7" x14ac:dyDescent="0.25">
      <c r="A202" s="4">
        <v>201</v>
      </c>
      <c r="B202" s="23"/>
      <c r="C202" s="45"/>
      <c r="D202" s="59"/>
      <c r="E202" s="23"/>
      <c r="F202" s="26"/>
      <c r="G202" s="26"/>
    </row>
    <row r="203" spans="1:7" x14ac:dyDescent="0.25">
      <c r="A203" s="4">
        <v>202</v>
      </c>
      <c r="B203" s="23"/>
      <c r="C203" s="45"/>
      <c r="D203" s="59"/>
      <c r="E203" s="23"/>
      <c r="F203" s="26"/>
      <c r="G203" s="26"/>
    </row>
    <row r="204" spans="1:7" x14ac:dyDescent="0.25">
      <c r="A204" s="4">
        <v>203</v>
      </c>
      <c r="B204" s="23"/>
      <c r="C204" s="45"/>
      <c r="D204" s="59"/>
      <c r="E204" s="23"/>
      <c r="F204" s="26"/>
      <c r="G204" s="26"/>
    </row>
    <row r="205" spans="1:7" x14ac:dyDescent="0.25">
      <c r="A205" s="4">
        <v>204</v>
      </c>
      <c r="B205" s="23"/>
      <c r="C205" s="45"/>
      <c r="D205" s="59"/>
      <c r="E205" s="23"/>
      <c r="F205" s="26"/>
      <c r="G205" s="26"/>
    </row>
    <row r="206" spans="1:7" x14ac:dyDescent="0.25">
      <c r="A206" s="4">
        <v>205</v>
      </c>
      <c r="B206" s="23"/>
      <c r="C206" s="45"/>
      <c r="D206" s="59"/>
      <c r="E206" s="23"/>
      <c r="F206" s="26"/>
      <c r="G206" s="26"/>
    </row>
    <row r="207" spans="1:7" x14ac:dyDescent="0.25">
      <c r="A207" s="4">
        <v>206</v>
      </c>
      <c r="B207" s="23"/>
      <c r="C207" s="45"/>
      <c r="D207" s="59"/>
      <c r="E207" s="23"/>
      <c r="F207" s="26"/>
      <c r="G207" s="26"/>
    </row>
    <row r="208" spans="1:7" x14ac:dyDescent="0.25">
      <c r="A208" s="4">
        <v>207</v>
      </c>
      <c r="B208" s="23"/>
      <c r="C208" s="45"/>
      <c r="D208" s="59"/>
      <c r="E208" s="23"/>
      <c r="F208" s="26"/>
      <c r="G208" s="26"/>
    </row>
    <row r="209" spans="1:7" x14ac:dyDescent="0.25">
      <c r="A209" s="4">
        <v>208</v>
      </c>
      <c r="B209" s="23"/>
      <c r="C209" s="45"/>
      <c r="D209" s="59"/>
      <c r="E209" s="23"/>
      <c r="F209" s="26"/>
      <c r="G209" s="26"/>
    </row>
    <row r="210" spans="1:7" x14ac:dyDescent="0.25">
      <c r="A210" s="4">
        <v>209</v>
      </c>
      <c r="B210" s="23"/>
      <c r="C210" s="45"/>
      <c r="D210" s="59"/>
      <c r="E210" s="23"/>
      <c r="F210" s="26"/>
      <c r="G210" s="26"/>
    </row>
    <row r="211" spans="1:7" x14ac:dyDescent="0.25">
      <c r="A211" s="4">
        <v>210</v>
      </c>
      <c r="B211" s="23"/>
      <c r="C211" s="45"/>
      <c r="D211" s="59"/>
      <c r="E211" s="23"/>
      <c r="F211" s="26"/>
      <c r="G211" s="26"/>
    </row>
    <row r="212" spans="1:7" x14ac:dyDescent="0.25">
      <c r="A212" s="4">
        <v>211</v>
      </c>
      <c r="B212" s="23"/>
      <c r="C212" s="45"/>
      <c r="D212" s="59"/>
      <c r="E212" s="23"/>
      <c r="F212" s="26"/>
      <c r="G212" s="26"/>
    </row>
    <row r="213" spans="1:7" x14ac:dyDescent="0.25">
      <c r="A213" s="4">
        <v>212</v>
      </c>
      <c r="B213" s="23"/>
      <c r="C213" s="45"/>
      <c r="D213" s="59"/>
      <c r="E213" s="23"/>
      <c r="F213" s="26"/>
      <c r="G213" s="26"/>
    </row>
    <row r="214" spans="1:7" x14ac:dyDescent="0.25">
      <c r="A214" s="4">
        <v>213</v>
      </c>
      <c r="B214" s="23"/>
      <c r="C214" s="45"/>
      <c r="D214" s="59"/>
      <c r="E214" s="23"/>
      <c r="F214" s="26"/>
      <c r="G214" s="26"/>
    </row>
    <row r="215" spans="1:7" x14ac:dyDescent="0.25">
      <c r="A215" s="4">
        <v>214</v>
      </c>
      <c r="B215" s="23"/>
      <c r="C215" s="45"/>
      <c r="D215" s="59"/>
      <c r="E215" s="23"/>
      <c r="F215" s="26"/>
      <c r="G215" s="26"/>
    </row>
    <row r="216" spans="1:7" x14ac:dyDescent="0.25">
      <c r="A216" s="4">
        <v>215</v>
      </c>
      <c r="B216" s="23"/>
      <c r="C216" s="45"/>
      <c r="D216" s="59"/>
      <c r="E216" s="23"/>
      <c r="F216" s="26"/>
      <c r="G216" s="26"/>
    </row>
    <row r="217" spans="1:7" x14ac:dyDescent="0.25">
      <c r="A217" s="4">
        <v>216</v>
      </c>
      <c r="B217" s="23"/>
      <c r="C217" s="45"/>
      <c r="D217" s="59"/>
      <c r="E217" s="23"/>
      <c r="F217" s="26"/>
      <c r="G217" s="26"/>
    </row>
    <row r="218" spans="1:7" x14ac:dyDescent="0.25">
      <c r="A218" s="4">
        <v>217</v>
      </c>
      <c r="B218" s="23"/>
      <c r="C218" s="45"/>
      <c r="D218" s="59"/>
      <c r="E218" s="23"/>
      <c r="F218" s="26"/>
      <c r="G218" s="26"/>
    </row>
    <row r="219" spans="1:7" x14ac:dyDescent="0.25">
      <c r="A219" s="4">
        <v>218</v>
      </c>
      <c r="B219" s="23"/>
      <c r="C219" s="45"/>
      <c r="D219" s="59"/>
      <c r="E219" s="23"/>
      <c r="F219" s="26"/>
      <c r="G219" s="26"/>
    </row>
    <row r="220" spans="1:7" x14ac:dyDescent="0.25">
      <c r="A220" s="4">
        <v>219</v>
      </c>
      <c r="B220" s="23"/>
      <c r="C220" s="45"/>
      <c r="D220" s="59"/>
      <c r="E220" s="23"/>
      <c r="F220" s="26"/>
      <c r="G220" s="26"/>
    </row>
    <row r="221" spans="1:7" x14ac:dyDescent="0.25">
      <c r="A221" s="4">
        <v>220</v>
      </c>
      <c r="B221" s="23"/>
      <c r="C221" s="45"/>
      <c r="D221" s="59"/>
      <c r="E221" s="23"/>
      <c r="F221" s="26"/>
      <c r="G221" s="26"/>
    </row>
    <row r="222" spans="1:7" x14ac:dyDescent="0.25">
      <c r="A222" s="4">
        <v>221</v>
      </c>
      <c r="B222" s="23"/>
      <c r="C222" s="45"/>
      <c r="D222" s="59"/>
      <c r="E222" s="23"/>
      <c r="F222" s="26"/>
      <c r="G222" s="26"/>
    </row>
    <row r="223" spans="1:7" x14ac:dyDescent="0.25">
      <c r="A223" s="4">
        <v>222</v>
      </c>
      <c r="B223" s="23"/>
      <c r="C223" s="45"/>
      <c r="D223" s="59"/>
      <c r="E223" s="23"/>
      <c r="F223" s="26"/>
      <c r="G223" s="26"/>
    </row>
    <row r="224" spans="1:7" x14ac:dyDescent="0.25">
      <c r="A224" s="4">
        <v>223</v>
      </c>
      <c r="B224" s="23"/>
      <c r="C224" s="45"/>
      <c r="D224" s="59"/>
      <c r="E224" s="23"/>
      <c r="F224" s="26"/>
      <c r="G224" s="26"/>
    </row>
    <row r="225" spans="1:7" x14ac:dyDescent="0.25">
      <c r="A225" s="4">
        <v>224</v>
      </c>
      <c r="B225" s="23"/>
      <c r="C225" s="45"/>
      <c r="D225" s="59"/>
      <c r="E225" s="23"/>
      <c r="F225" s="26"/>
      <c r="G225" s="26"/>
    </row>
    <row r="226" spans="1:7" x14ac:dyDescent="0.25">
      <c r="A226" s="4">
        <v>225</v>
      </c>
      <c r="B226" s="23"/>
      <c r="C226" s="45"/>
      <c r="D226" s="59"/>
      <c r="E226" s="23"/>
      <c r="F226" s="26"/>
      <c r="G226" s="26"/>
    </row>
    <row r="227" spans="1:7" x14ac:dyDescent="0.25">
      <c r="A227" s="4">
        <v>226</v>
      </c>
      <c r="B227" s="23"/>
      <c r="C227" s="45"/>
      <c r="D227" s="59"/>
      <c r="E227" s="23"/>
      <c r="F227" s="26"/>
      <c r="G227" s="26"/>
    </row>
    <row r="228" spans="1:7" x14ac:dyDescent="0.25">
      <c r="A228" s="4">
        <v>227</v>
      </c>
      <c r="B228" s="23"/>
      <c r="C228" s="45"/>
      <c r="D228" s="59"/>
      <c r="E228" s="23"/>
      <c r="F228" s="26"/>
      <c r="G228" s="26"/>
    </row>
    <row r="229" spans="1:7" x14ac:dyDescent="0.25">
      <c r="A229" s="4">
        <v>228</v>
      </c>
      <c r="B229" s="23"/>
      <c r="C229" s="45"/>
      <c r="D229" s="59"/>
      <c r="E229" s="23"/>
      <c r="F229" s="26"/>
      <c r="G229" s="26"/>
    </row>
    <row r="230" spans="1:7" x14ac:dyDescent="0.25">
      <c r="A230" s="4">
        <v>229</v>
      </c>
      <c r="B230" s="23"/>
      <c r="C230" s="45"/>
      <c r="D230" s="59"/>
      <c r="E230" s="23"/>
      <c r="F230" s="26"/>
      <c r="G230" s="26"/>
    </row>
    <row r="231" spans="1:7" x14ac:dyDescent="0.25">
      <c r="A231" s="4">
        <v>230</v>
      </c>
      <c r="B231" s="23"/>
      <c r="C231" s="45"/>
      <c r="D231" s="59"/>
      <c r="E231" s="23"/>
      <c r="F231" s="26"/>
      <c r="G231" s="26"/>
    </row>
    <row r="232" spans="1:7" x14ac:dyDescent="0.25">
      <c r="A232" s="4">
        <v>231</v>
      </c>
      <c r="B232" s="23"/>
      <c r="C232" s="45"/>
      <c r="D232" s="59"/>
      <c r="E232" s="23"/>
      <c r="F232" s="26"/>
      <c r="G232" s="26"/>
    </row>
    <row r="233" spans="1:7" x14ac:dyDescent="0.25">
      <c r="A233" s="4">
        <v>232</v>
      </c>
      <c r="B233" s="23"/>
      <c r="C233" s="45"/>
      <c r="D233" s="59"/>
      <c r="E233" s="23"/>
      <c r="F233" s="26"/>
      <c r="G233" s="26"/>
    </row>
    <row r="234" spans="1:7" x14ac:dyDescent="0.25">
      <c r="A234" s="4">
        <v>233</v>
      </c>
      <c r="B234" s="23"/>
      <c r="C234" s="45"/>
      <c r="D234" s="59"/>
      <c r="E234" s="23"/>
      <c r="F234" s="26"/>
      <c r="G234" s="26"/>
    </row>
    <row r="235" spans="1:7" x14ac:dyDescent="0.25">
      <c r="A235" s="4">
        <v>234</v>
      </c>
      <c r="B235" s="23"/>
      <c r="C235" s="45"/>
      <c r="D235" s="59"/>
      <c r="E235" s="23"/>
      <c r="F235" s="26"/>
      <c r="G235" s="26"/>
    </row>
    <row r="236" spans="1:7" x14ac:dyDescent="0.25">
      <c r="A236" s="4">
        <v>235</v>
      </c>
      <c r="B236" s="23"/>
      <c r="C236" s="45"/>
      <c r="D236" s="59"/>
      <c r="E236" s="23"/>
      <c r="F236" s="26"/>
      <c r="G236" s="26"/>
    </row>
    <row r="237" spans="1:7" x14ac:dyDescent="0.25">
      <c r="A237" s="4">
        <v>236</v>
      </c>
      <c r="B237" s="23"/>
      <c r="C237" s="45"/>
      <c r="D237" s="59"/>
      <c r="E237" s="23"/>
      <c r="F237" s="26"/>
      <c r="G237" s="26"/>
    </row>
    <row r="238" spans="1:7" x14ac:dyDescent="0.25">
      <c r="A238" s="4">
        <v>237</v>
      </c>
      <c r="B238" s="23"/>
      <c r="C238" s="45"/>
      <c r="D238" s="59"/>
      <c r="E238" s="23"/>
      <c r="F238" s="26"/>
      <c r="G238" s="26"/>
    </row>
    <row r="239" spans="1:7" x14ac:dyDescent="0.25">
      <c r="A239" s="4">
        <v>238</v>
      </c>
      <c r="B239" s="23"/>
      <c r="C239" s="45"/>
      <c r="D239" s="59"/>
      <c r="E239" s="23"/>
      <c r="F239" s="26"/>
      <c r="G239" s="26"/>
    </row>
    <row r="240" spans="1:7" x14ac:dyDescent="0.25">
      <c r="A240" s="4">
        <v>239</v>
      </c>
      <c r="B240" s="23"/>
      <c r="C240" s="45"/>
      <c r="D240" s="59"/>
      <c r="E240" s="23"/>
      <c r="F240" s="26"/>
      <c r="G240" s="26"/>
    </row>
    <row r="241" spans="1:7" x14ac:dyDescent="0.25">
      <c r="A241" s="4">
        <v>240</v>
      </c>
      <c r="B241" s="23"/>
      <c r="C241" s="45"/>
      <c r="D241" s="59"/>
      <c r="E241" s="23"/>
      <c r="F241" s="26"/>
      <c r="G241" s="26"/>
    </row>
    <row r="242" spans="1:7" x14ac:dyDescent="0.25">
      <c r="A242" s="4">
        <v>241</v>
      </c>
      <c r="B242" s="23"/>
      <c r="C242" s="45"/>
      <c r="D242" s="59"/>
      <c r="E242" s="23"/>
      <c r="F242" s="26"/>
      <c r="G242" s="26"/>
    </row>
    <row r="243" spans="1:7" x14ac:dyDescent="0.25">
      <c r="A243" s="4">
        <v>242</v>
      </c>
      <c r="B243" s="23"/>
      <c r="C243" s="45"/>
      <c r="D243" s="59"/>
      <c r="E243" s="23"/>
      <c r="F243" s="26"/>
      <c r="G243" s="26"/>
    </row>
    <row r="244" spans="1:7" x14ac:dyDescent="0.25">
      <c r="A244" s="4">
        <v>243</v>
      </c>
      <c r="B244" s="23"/>
      <c r="C244" s="45"/>
      <c r="D244" s="59"/>
      <c r="E244" s="23"/>
      <c r="F244" s="26"/>
      <c r="G244" s="26"/>
    </row>
    <row r="245" spans="1:7" x14ac:dyDescent="0.25">
      <c r="A245" s="4">
        <v>244</v>
      </c>
      <c r="B245" s="23"/>
      <c r="C245" s="45"/>
      <c r="D245" s="59"/>
      <c r="E245" s="23"/>
      <c r="F245" s="26"/>
      <c r="G245" s="26"/>
    </row>
    <row r="246" spans="1:7" x14ac:dyDescent="0.25">
      <c r="A246" s="4">
        <v>245</v>
      </c>
      <c r="B246" s="23"/>
      <c r="C246" s="45"/>
      <c r="D246" s="59"/>
      <c r="E246" s="23"/>
      <c r="F246" s="26"/>
      <c r="G246" s="26"/>
    </row>
    <row r="247" spans="1:7" x14ac:dyDescent="0.25">
      <c r="A247" s="4">
        <v>246</v>
      </c>
      <c r="B247" s="23"/>
      <c r="C247" s="45"/>
      <c r="D247" s="59"/>
      <c r="E247" s="23"/>
      <c r="F247" s="26"/>
      <c r="G247" s="26"/>
    </row>
    <row r="248" spans="1:7" x14ac:dyDescent="0.25">
      <c r="A248" s="4">
        <v>247</v>
      </c>
      <c r="B248" s="23"/>
      <c r="C248" s="45"/>
      <c r="D248" s="59"/>
      <c r="E248" s="23"/>
      <c r="F248" s="26"/>
      <c r="G248" s="26"/>
    </row>
    <row r="249" spans="1:7" x14ac:dyDescent="0.25">
      <c r="A249" s="4">
        <v>248</v>
      </c>
      <c r="B249" s="23"/>
      <c r="C249" s="45"/>
      <c r="D249" s="59"/>
      <c r="E249" s="23"/>
      <c r="F249" s="26"/>
      <c r="G249" s="26"/>
    </row>
    <row r="250" spans="1:7" x14ac:dyDescent="0.25">
      <c r="A250" s="4">
        <v>249</v>
      </c>
      <c r="B250" s="23"/>
      <c r="C250" s="45"/>
      <c r="D250" s="59"/>
      <c r="E250" s="23"/>
      <c r="F250" s="26"/>
      <c r="G250" s="26"/>
    </row>
    <row r="251" spans="1:7" x14ac:dyDescent="0.25">
      <c r="A251" s="4">
        <v>250</v>
      </c>
      <c r="B251" s="23"/>
      <c r="C251" s="45"/>
      <c r="D251" s="59"/>
      <c r="E251" s="23"/>
      <c r="F251" s="26"/>
      <c r="G251" s="26"/>
    </row>
    <row r="252" spans="1:7" x14ac:dyDescent="0.25">
      <c r="A252" s="4">
        <v>251</v>
      </c>
      <c r="B252" s="23"/>
      <c r="C252" s="45"/>
      <c r="D252" s="59"/>
      <c r="E252" s="23"/>
      <c r="F252" s="26"/>
      <c r="G252" s="26"/>
    </row>
    <row r="253" spans="1:7" x14ac:dyDescent="0.25">
      <c r="A253" s="4">
        <v>252</v>
      </c>
      <c r="B253" s="23"/>
      <c r="C253" s="45"/>
      <c r="D253" s="59"/>
      <c r="E253" s="23"/>
      <c r="F253" s="26"/>
      <c r="G253" s="26"/>
    </row>
    <row r="254" spans="1:7" x14ac:dyDescent="0.25">
      <c r="A254" s="4">
        <v>253</v>
      </c>
      <c r="B254" s="23"/>
      <c r="C254" s="45"/>
      <c r="D254" s="59"/>
      <c r="E254" s="23"/>
      <c r="F254" s="26"/>
      <c r="G254" s="26"/>
    </row>
    <row r="255" spans="1:7" x14ac:dyDescent="0.25">
      <c r="A255" s="4">
        <v>254</v>
      </c>
      <c r="B255" s="23"/>
      <c r="C255" s="45"/>
      <c r="D255" s="59"/>
      <c r="E255" s="23"/>
      <c r="F255" s="26"/>
      <c r="G255" s="26"/>
    </row>
    <row r="256" spans="1:7" x14ac:dyDescent="0.25">
      <c r="A256" s="4">
        <v>255</v>
      </c>
      <c r="B256" s="23"/>
      <c r="C256" s="45"/>
      <c r="D256" s="59"/>
      <c r="E256" s="23"/>
      <c r="F256" s="26"/>
      <c r="G256" s="26"/>
    </row>
    <row r="257" spans="1:7" x14ac:dyDescent="0.25">
      <c r="A257" s="4">
        <v>256</v>
      </c>
      <c r="B257" s="23"/>
      <c r="C257" s="45"/>
      <c r="D257" s="59"/>
      <c r="E257" s="23"/>
      <c r="F257" s="26"/>
      <c r="G257" s="26"/>
    </row>
    <row r="258" spans="1:7" x14ac:dyDescent="0.25">
      <c r="A258" s="4">
        <v>257</v>
      </c>
      <c r="B258" s="23"/>
      <c r="C258" s="45"/>
      <c r="D258" s="59"/>
      <c r="E258" s="23"/>
      <c r="F258" s="26"/>
      <c r="G258" s="26"/>
    </row>
    <row r="259" spans="1:7" x14ac:dyDescent="0.25">
      <c r="A259" s="4">
        <v>258</v>
      </c>
      <c r="B259" s="23"/>
      <c r="C259" s="45"/>
      <c r="D259" s="59"/>
      <c r="E259" s="23"/>
      <c r="F259" s="26"/>
      <c r="G259" s="26"/>
    </row>
    <row r="260" spans="1:7" x14ac:dyDescent="0.25">
      <c r="A260" s="4">
        <v>259</v>
      </c>
      <c r="B260" s="23"/>
      <c r="C260" s="45"/>
      <c r="D260" s="59"/>
      <c r="E260" s="23"/>
      <c r="F260" s="26"/>
      <c r="G260" s="26"/>
    </row>
    <row r="261" spans="1:7" x14ac:dyDescent="0.25">
      <c r="A261" s="4">
        <v>260</v>
      </c>
      <c r="B261" s="23"/>
      <c r="C261" s="45"/>
      <c r="D261" s="59"/>
      <c r="E261" s="23"/>
      <c r="F261" s="26"/>
      <c r="G261" s="26"/>
    </row>
    <row r="262" spans="1:7" x14ac:dyDescent="0.25">
      <c r="A262" s="4">
        <v>261</v>
      </c>
      <c r="B262" s="23"/>
      <c r="C262" s="45"/>
      <c r="D262" s="59"/>
      <c r="E262" s="23"/>
      <c r="F262" s="26"/>
      <c r="G262" s="26"/>
    </row>
    <row r="263" spans="1:7" x14ac:dyDescent="0.25">
      <c r="A263" s="4">
        <v>262</v>
      </c>
      <c r="B263" s="23"/>
      <c r="C263" s="45"/>
      <c r="D263" s="59"/>
      <c r="E263" s="23"/>
      <c r="F263" s="26"/>
      <c r="G263" s="26"/>
    </row>
    <row r="264" spans="1:7" x14ac:dyDescent="0.25">
      <c r="A264" s="4">
        <v>263</v>
      </c>
      <c r="B264" s="23"/>
      <c r="C264" s="45"/>
      <c r="D264" s="59"/>
      <c r="E264" s="23"/>
      <c r="F264" s="26"/>
      <c r="G264" s="26"/>
    </row>
    <row r="265" spans="1:7" x14ac:dyDescent="0.25">
      <c r="A265" s="4">
        <v>264</v>
      </c>
      <c r="B265" s="23"/>
      <c r="C265" s="45"/>
      <c r="D265" s="59"/>
      <c r="E265" s="23"/>
      <c r="F265" s="26"/>
      <c r="G265" s="26"/>
    </row>
    <row r="266" spans="1:7" x14ac:dyDescent="0.25">
      <c r="A266" s="4">
        <v>265</v>
      </c>
      <c r="B266" s="23"/>
      <c r="C266" s="45"/>
      <c r="D266" s="59"/>
      <c r="E266" s="23"/>
      <c r="F266" s="26"/>
      <c r="G266" s="26"/>
    </row>
    <row r="267" spans="1:7" x14ac:dyDescent="0.25">
      <c r="A267" s="4">
        <v>266</v>
      </c>
      <c r="B267" s="23"/>
      <c r="C267" s="45"/>
      <c r="D267" s="59"/>
      <c r="E267" s="23"/>
      <c r="F267" s="26"/>
      <c r="G267" s="26"/>
    </row>
    <row r="268" spans="1:7" x14ac:dyDescent="0.25">
      <c r="A268" s="4">
        <v>267</v>
      </c>
      <c r="B268" s="23"/>
      <c r="C268" s="45"/>
      <c r="D268" s="59"/>
      <c r="E268" s="23"/>
      <c r="F268" s="26"/>
      <c r="G268" s="26"/>
    </row>
    <row r="269" spans="1:7" x14ac:dyDescent="0.25">
      <c r="A269" s="4">
        <v>268</v>
      </c>
      <c r="B269" s="23"/>
      <c r="C269" s="45"/>
      <c r="D269" s="59"/>
      <c r="E269" s="23"/>
      <c r="F269" s="26"/>
      <c r="G269" s="26"/>
    </row>
    <row r="270" spans="1:7" x14ac:dyDescent="0.25">
      <c r="A270" s="4">
        <v>269</v>
      </c>
      <c r="B270" s="23"/>
      <c r="C270" s="45"/>
      <c r="D270" s="59"/>
      <c r="E270" s="23"/>
      <c r="F270" s="26"/>
      <c r="G270" s="26"/>
    </row>
    <row r="271" spans="1:7" x14ac:dyDescent="0.25">
      <c r="A271" s="4">
        <v>270</v>
      </c>
      <c r="B271" s="23"/>
      <c r="C271" s="45"/>
      <c r="D271" s="59"/>
      <c r="E271" s="23"/>
      <c r="F271" s="26"/>
      <c r="G271" s="26"/>
    </row>
    <row r="272" spans="1:7" x14ac:dyDescent="0.25">
      <c r="A272" s="4">
        <v>271</v>
      </c>
      <c r="B272" s="23"/>
      <c r="C272" s="45"/>
      <c r="D272" s="59"/>
      <c r="E272" s="23"/>
      <c r="F272" s="26"/>
      <c r="G272" s="26"/>
    </row>
    <row r="273" spans="1:7" x14ac:dyDescent="0.25">
      <c r="A273" s="4">
        <v>272</v>
      </c>
      <c r="B273" s="23"/>
      <c r="C273" s="45"/>
      <c r="D273" s="59"/>
      <c r="E273" s="23"/>
      <c r="F273" s="26"/>
      <c r="G273" s="26"/>
    </row>
    <row r="274" spans="1:7" x14ac:dyDescent="0.25">
      <c r="A274" s="4">
        <v>273</v>
      </c>
      <c r="B274" s="23"/>
      <c r="C274" s="45"/>
      <c r="D274" s="59"/>
      <c r="E274" s="23"/>
      <c r="F274" s="26"/>
      <c r="G274" s="26"/>
    </row>
    <row r="275" spans="1:7" x14ac:dyDescent="0.25">
      <c r="A275" s="4">
        <v>274</v>
      </c>
      <c r="B275" s="23"/>
      <c r="C275" s="45"/>
      <c r="D275" s="59"/>
      <c r="E275" s="23"/>
      <c r="F275" s="26"/>
      <c r="G275" s="26"/>
    </row>
    <row r="276" spans="1:7" x14ac:dyDescent="0.25">
      <c r="A276" s="4">
        <v>275</v>
      </c>
      <c r="B276" s="23"/>
      <c r="C276" s="45"/>
      <c r="D276" s="59"/>
      <c r="E276" s="23"/>
      <c r="F276" s="26"/>
      <c r="G276" s="26"/>
    </row>
    <row r="277" spans="1:7" x14ac:dyDescent="0.25">
      <c r="A277" s="4">
        <v>276</v>
      </c>
      <c r="B277" s="23"/>
      <c r="C277" s="45"/>
      <c r="D277" s="59"/>
      <c r="E277" s="23"/>
      <c r="F277" s="26"/>
      <c r="G277" s="26"/>
    </row>
    <row r="278" spans="1:7" x14ac:dyDescent="0.25">
      <c r="A278" s="4">
        <v>277</v>
      </c>
      <c r="B278" s="23"/>
      <c r="C278" s="45"/>
      <c r="D278" s="59"/>
      <c r="E278" s="23"/>
      <c r="F278" s="26"/>
      <c r="G278" s="26"/>
    </row>
    <row r="279" spans="1:7" x14ac:dyDescent="0.25">
      <c r="A279" s="4">
        <v>278</v>
      </c>
      <c r="B279" s="23"/>
      <c r="C279" s="45"/>
      <c r="D279" s="59"/>
      <c r="E279" s="23"/>
      <c r="F279" s="26"/>
      <c r="G279" s="26"/>
    </row>
    <row r="280" spans="1:7" x14ac:dyDescent="0.25">
      <c r="A280" s="4">
        <v>279</v>
      </c>
      <c r="B280" s="23"/>
      <c r="C280" s="45"/>
      <c r="D280" s="59"/>
      <c r="E280" s="23"/>
      <c r="F280" s="26"/>
      <c r="G280" s="26"/>
    </row>
    <row r="281" spans="1:7" x14ac:dyDescent="0.25">
      <c r="A281" s="4">
        <v>280</v>
      </c>
      <c r="B281" s="23"/>
      <c r="C281" s="45"/>
      <c r="D281" s="59"/>
      <c r="E281" s="23"/>
      <c r="F281" s="26"/>
      <c r="G281" s="26"/>
    </row>
    <row r="282" spans="1:7" x14ac:dyDescent="0.25">
      <c r="A282" s="4">
        <v>281</v>
      </c>
      <c r="B282" s="23"/>
      <c r="C282" s="45"/>
      <c r="D282" s="59"/>
      <c r="E282" s="23"/>
      <c r="F282" s="26"/>
      <c r="G282" s="26"/>
    </row>
    <row r="283" spans="1:7" x14ac:dyDescent="0.25">
      <c r="A283" s="4">
        <v>282</v>
      </c>
      <c r="B283" s="23"/>
      <c r="C283" s="45"/>
      <c r="D283" s="59"/>
      <c r="E283" s="23"/>
      <c r="F283" s="26"/>
      <c r="G283" s="26"/>
    </row>
    <row r="284" spans="1:7" x14ac:dyDescent="0.25">
      <c r="A284" s="4">
        <v>283</v>
      </c>
      <c r="B284" s="23"/>
      <c r="C284" s="45"/>
      <c r="D284" s="59"/>
      <c r="E284" s="23"/>
      <c r="F284" s="26"/>
      <c r="G284" s="26"/>
    </row>
    <row r="285" spans="1:7" x14ac:dyDescent="0.25">
      <c r="A285" s="4">
        <v>284</v>
      </c>
      <c r="B285" s="23"/>
      <c r="C285" s="45"/>
      <c r="D285" s="59"/>
      <c r="E285" s="23"/>
      <c r="F285" s="26"/>
      <c r="G285" s="26"/>
    </row>
    <row r="286" spans="1:7" x14ac:dyDescent="0.25">
      <c r="A286" s="4">
        <v>285</v>
      </c>
      <c r="B286" s="23"/>
      <c r="C286" s="45"/>
      <c r="D286" s="59"/>
      <c r="E286" s="23"/>
      <c r="F286" s="26"/>
      <c r="G286" s="26"/>
    </row>
    <row r="287" spans="1:7" x14ac:dyDescent="0.25">
      <c r="A287" s="4">
        <v>286</v>
      </c>
      <c r="B287" s="23"/>
      <c r="C287" s="45"/>
      <c r="D287" s="59"/>
      <c r="E287" s="23"/>
      <c r="F287" s="26"/>
      <c r="G287" s="26"/>
    </row>
    <row r="288" spans="1:7" x14ac:dyDescent="0.25">
      <c r="A288" s="4">
        <v>287</v>
      </c>
      <c r="B288" s="23"/>
      <c r="C288" s="45"/>
      <c r="D288" s="59"/>
      <c r="E288" s="23"/>
      <c r="F288" s="26"/>
      <c r="G288" s="26"/>
    </row>
    <row r="289" spans="1:7" x14ac:dyDescent="0.25">
      <c r="A289" s="4">
        <v>288</v>
      </c>
      <c r="B289" s="23"/>
      <c r="C289" s="45"/>
      <c r="D289" s="59"/>
      <c r="E289" s="23"/>
      <c r="F289" s="26"/>
      <c r="G289" s="26"/>
    </row>
    <row r="290" spans="1:7" x14ac:dyDescent="0.25">
      <c r="A290" s="4">
        <v>289</v>
      </c>
      <c r="B290" s="23"/>
      <c r="C290" s="45"/>
      <c r="D290" s="59"/>
      <c r="E290" s="23"/>
      <c r="F290" s="26"/>
      <c r="G290" s="26"/>
    </row>
    <row r="291" spans="1:7" x14ac:dyDescent="0.25">
      <c r="A291" s="4">
        <v>290</v>
      </c>
      <c r="B291" s="23"/>
      <c r="C291" s="45"/>
      <c r="D291" s="59"/>
      <c r="E291" s="23"/>
      <c r="F291" s="26"/>
      <c r="G291" s="26"/>
    </row>
    <row r="292" spans="1:7" x14ac:dyDescent="0.25">
      <c r="A292" s="4">
        <v>291</v>
      </c>
      <c r="B292" s="23"/>
      <c r="C292" s="45"/>
      <c r="D292" s="59"/>
      <c r="E292" s="23"/>
      <c r="F292" s="26"/>
      <c r="G292" s="26"/>
    </row>
    <row r="293" spans="1:7" x14ac:dyDescent="0.25">
      <c r="A293" s="4">
        <v>292</v>
      </c>
      <c r="B293" s="23"/>
      <c r="C293" s="45"/>
      <c r="D293" s="59"/>
      <c r="E293" s="23"/>
      <c r="F293" s="26"/>
      <c r="G293" s="26"/>
    </row>
    <row r="294" spans="1:7" x14ac:dyDescent="0.25">
      <c r="A294" s="4">
        <v>293</v>
      </c>
      <c r="B294" s="23"/>
      <c r="C294" s="45"/>
      <c r="D294" s="59"/>
      <c r="E294" s="23"/>
      <c r="F294" s="26"/>
      <c r="G294" s="26"/>
    </row>
    <row r="295" spans="1:7" x14ac:dyDescent="0.25">
      <c r="A295" s="4">
        <v>294</v>
      </c>
      <c r="B295" s="23"/>
      <c r="C295" s="45"/>
      <c r="D295" s="59"/>
      <c r="E295" s="23"/>
      <c r="F295" s="26"/>
      <c r="G295" s="26"/>
    </row>
    <row r="296" spans="1:7" x14ac:dyDescent="0.25">
      <c r="A296" s="4">
        <v>295</v>
      </c>
      <c r="B296" s="23"/>
      <c r="C296" s="45"/>
      <c r="D296" s="59"/>
      <c r="E296" s="23"/>
      <c r="F296" s="26"/>
      <c r="G296" s="26"/>
    </row>
    <row r="297" spans="1:7" x14ac:dyDescent="0.25">
      <c r="A297" s="4">
        <v>296</v>
      </c>
      <c r="B297" s="23"/>
      <c r="C297" s="45"/>
      <c r="D297" s="59"/>
      <c r="E297" s="23"/>
      <c r="F297" s="26"/>
      <c r="G297" s="26"/>
    </row>
    <row r="298" spans="1:7" x14ac:dyDescent="0.25">
      <c r="A298" s="4">
        <v>297</v>
      </c>
      <c r="B298" s="23"/>
      <c r="C298" s="45"/>
      <c r="D298" s="59"/>
      <c r="E298" s="23"/>
      <c r="F298" s="26"/>
      <c r="G298" s="26"/>
    </row>
    <row r="299" spans="1:7" x14ac:dyDescent="0.25">
      <c r="A299" s="4">
        <v>298</v>
      </c>
      <c r="B299" s="23"/>
      <c r="C299" s="45"/>
      <c r="D299" s="59"/>
      <c r="E299" s="23"/>
      <c r="F299" s="26"/>
      <c r="G299" s="26"/>
    </row>
    <row r="300" spans="1:7" x14ac:dyDescent="0.25">
      <c r="A300" s="4">
        <v>299</v>
      </c>
      <c r="B300" s="23"/>
      <c r="C300" s="45"/>
      <c r="D300" s="59"/>
      <c r="E300" s="23"/>
      <c r="F300" s="26"/>
      <c r="G300" s="26"/>
    </row>
    <row r="301" spans="1:7" x14ac:dyDescent="0.25">
      <c r="A301" s="4">
        <v>300</v>
      </c>
      <c r="B301" s="23"/>
      <c r="C301" s="45"/>
      <c r="D301" s="59"/>
      <c r="E301" s="23"/>
      <c r="F301" s="26"/>
      <c r="G301" s="26"/>
    </row>
  </sheetData>
  <protectedRanges>
    <protectedRange sqref="B2:G301" name="Range1"/>
  </protectedRanges>
  <conditionalFormatting sqref="B2:B301 E2:E301">
    <cfRule type="expression" dxfId="12" priority="7">
      <formula>CheckParent=TRUE</formula>
    </cfRule>
  </conditionalFormatting>
  <conditionalFormatting sqref="C2:D301">
    <cfRule type="expression" dxfId="11" priority="1">
      <formula>CheckParent=TRUE</formula>
    </cfRule>
  </conditionalFormatting>
  <conditionalFormatting sqref="F2:G301">
    <cfRule type="expression" dxfId="10" priority="8">
      <formula>CheckParent=TRUE</formula>
    </cfRule>
  </conditionalFormatting>
  <dataValidations count="2">
    <dataValidation type="list" allowBlank="1" showInputMessage="1" showErrorMessage="1" sqref="F2:F301" xr:uid="{93DC9B32-70B4-417D-AE9E-A02CDF5A27B0}">
      <formula1>"Income,Expense"</formula1>
    </dataValidation>
    <dataValidation type="list" allowBlank="1" showInputMessage="1" showErrorMessage="1" sqref="G2:G301" xr:uid="{6B0D4003-305F-4686-A02A-B7B539807965}">
      <formula1>INDIRECT(F2)</formula1>
    </dataValidation>
  </dataValidations>
  <pageMargins left="0.7" right="0.7" top="0.75" bottom="0.75" header="0.3" footer="0.3"/>
  <pageSetup scale="48" fitToHeight="0" orientation="portrait"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F5429-F293-4AA5-9F0C-940D8938EC8C}">
  <sheetPr>
    <tabColor theme="0" tint="-4.9989318521683403E-2"/>
    <pageSetUpPr fitToPage="1"/>
  </sheetPr>
  <dimension ref="A1:G301"/>
  <sheetViews>
    <sheetView showGridLines="0" zoomScaleNormal="100" workbookViewId="0">
      <pane xSplit="1" ySplit="1" topLeftCell="B2" activePane="bottomRight" state="frozenSplit"/>
      <selection activeCell="D29" sqref="D29"/>
      <selection pane="topRight" activeCell="D29" sqref="D29"/>
      <selection pane="bottomLeft" activeCell="D29" sqref="D29"/>
      <selection pane="bottomRight"/>
    </sheetView>
  </sheetViews>
  <sheetFormatPr defaultColWidth="9.140625" defaultRowHeight="15" x14ac:dyDescent="0.25"/>
  <cols>
    <col min="1" max="1" width="7.42578125" style="4" customWidth="1"/>
    <col min="2" max="4" width="25.7109375" style="4" customWidth="1"/>
    <col min="5" max="5" width="51.5703125" style="4" customWidth="1"/>
    <col min="6" max="8" width="25.7109375" style="4" customWidth="1"/>
    <col min="9" max="16384" width="9.140625" style="4"/>
  </cols>
  <sheetData>
    <row r="1" spans="1:7" s="3" customFormat="1" ht="15.75" thickBot="1" x14ac:dyDescent="0.3">
      <c r="A1" s="27" t="s">
        <v>0</v>
      </c>
      <c r="B1" s="27" t="s">
        <v>42</v>
      </c>
      <c r="C1" s="27" t="s">
        <v>1</v>
      </c>
      <c r="D1" s="27" t="s">
        <v>2</v>
      </c>
      <c r="E1" s="27" t="s">
        <v>3</v>
      </c>
      <c r="F1" s="27" t="s">
        <v>38</v>
      </c>
      <c r="G1" s="27" t="s">
        <v>54</v>
      </c>
    </row>
    <row r="2" spans="1:7" x14ac:dyDescent="0.25">
      <c r="A2" s="4">
        <v>1</v>
      </c>
      <c r="B2" s="23"/>
      <c r="C2" s="45"/>
      <c r="D2" s="59"/>
      <c r="E2" s="23"/>
      <c r="F2" s="26"/>
      <c r="G2" s="26"/>
    </row>
    <row r="3" spans="1:7" x14ac:dyDescent="0.25">
      <c r="A3" s="4">
        <v>2</v>
      </c>
      <c r="B3" s="23"/>
      <c r="C3" s="45"/>
      <c r="D3" s="59"/>
      <c r="E3" s="23"/>
      <c r="F3" s="26"/>
      <c r="G3" s="26"/>
    </row>
    <row r="4" spans="1:7" x14ac:dyDescent="0.25">
      <c r="A4" s="4">
        <v>3</v>
      </c>
      <c r="B4" s="23"/>
      <c r="C4" s="45"/>
      <c r="D4" s="59"/>
      <c r="E4" s="23"/>
      <c r="F4" s="26"/>
      <c r="G4" s="26"/>
    </row>
    <row r="5" spans="1:7" x14ac:dyDescent="0.25">
      <c r="A5" s="4">
        <v>4</v>
      </c>
      <c r="B5" s="23"/>
      <c r="C5" s="45"/>
      <c r="D5" s="59"/>
      <c r="E5" s="23"/>
      <c r="F5" s="26"/>
      <c r="G5" s="26"/>
    </row>
    <row r="6" spans="1:7" x14ac:dyDescent="0.25">
      <c r="A6" s="4">
        <v>5</v>
      </c>
      <c r="B6" s="23"/>
      <c r="C6" s="45"/>
      <c r="D6" s="59"/>
      <c r="E6" s="23"/>
      <c r="F6" s="26"/>
      <c r="G6" s="26"/>
    </row>
    <row r="7" spans="1:7" x14ac:dyDescent="0.25">
      <c r="A7" s="4">
        <v>6</v>
      </c>
      <c r="B7" s="23"/>
      <c r="C7" s="45"/>
      <c r="D7" s="59"/>
      <c r="E7" s="23"/>
      <c r="F7" s="26"/>
      <c r="G7" s="26"/>
    </row>
    <row r="8" spans="1:7" x14ac:dyDescent="0.25">
      <c r="A8" s="4">
        <v>7</v>
      </c>
      <c r="B8" s="23"/>
      <c r="C8" s="45"/>
      <c r="D8" s="59"/>
      <c r="E8" s="23"/>
      <c r="F8" s="26"/>
      <c r="G8" s="26"/>
    </row>
    <row r="9" spans="1:7" x14ac:dyDescent="0.25">
      <c r="A9" s="4">
        <v>8</v>
      </c>
      <c r="B9" s="23"/>
      <c r="C9" s="45"/>
      <c r="D9" s="59"/>
      <c r="E9" s="23"/>
      <c r="F9" s="26"/>
      <c r="G9" s="26"/>
    </row>
    <row r="10" spans="1:7" x14ac:dyDescent="0.25">
      <c r="A10" s="4">
        <v>9</v>
      </c>
      <c r="B10" s="23"/>
      <c r="C10" s="45"/>
      <c r="D10" s="59"/>
      <c r="E10" s="23"/>
      <c r="F10" s="26"/>
      <c r="G10" s="26"/>
    </row>
    <row r="11" spans="1:7" x14ac:dyDescent="0.25">
      <c r="A11" s="4">
        <v>10</v>
      </c>
      <c r="B11" s="23"/>
      <c r="C11" s="45"/>
      <c r="D11" s="59"/>
      <c r="E11" s="23"/>
      <c r="F11" s="26"/>
      <c r="G11" s="26"/>
    </row>
    <row r="12" spans="1:7" x14ac:dyDescent="0.25">
      <c r="A12" s="4">
        <v>11</v>
      </c>
      <c r="B12" s="23"/>
      <c r="C12" s="45"/>
      <c r="D12" s="59"/>
      <c r="E12" s="23"/>
      <c r="F12" s="26"/>
      <c r="G12" s="26"/>
    </row>
    <row r="13" spans="1:7" x14ac:dyDescent="0.25">
      <c r="A13" s="4">
        <v>12</v>
      </c>
      <c r="B13" s="23"/>
      <c r="C13" s="45"/>
      <c r="D13" s="59"/>
      <c r="E13" s="23"/>
      <c r="F13" s="26"/>
      <c r="G13" s="26"/>
    </row>
    <row r="14" spans="1:7" x14ac:dyDescent="0.25">
      <c r="A14" s="4">
        <v>13</v>
      </c>
      <c r="B14" s="23"/>
      <c r="C14" s="45"/>
      <c r="D14" s="59"/>
      <c r="E14" s="23"/>
      <c r="F14" s="26"/>
      <c r="G14" s="26"/>
    </row>
    <row r="15" spans="1:7" x14ac:dyDescent="0.25">
      <c r="A15" s="4">
        <v>14</v>
      </c>
      <c r="B15" s="23"/>
      <c r="C15" s="45"/>
      <c r="D15" s="59"/>
      <c r="E15" s="23"/>
      <c r="F15" s="26"/>
      <c r="G15" s="26"/>
    </row>
    <row r="16" spans="1:7" x14ac:dyDescent="0.25">
      <c r="A16" s="4">
        <v>15</v>
      </c>
      <c r="B16" s="23"/>
      <c r="C16" s="45"/>
      <c r="D16" s="59"/>
      <c r="E16" s="23"/>
      <c r="F16" s="26"/>
      <c r="G16" s="26"/>
    </row>
    <row r="17" spans="1:7" x14ac:dyDescent="0.25">
      <c r="A17" s="4">
        <v>16</v>
      </c>
      <c r="B17" s="23"/>
      <c r="C17" s="45"/>
      <c r="D17" s="59"/>
      <c r="E17" s="23"/>
      <c r="F17" s="26"/>
      <c r="G17" s="26"/>
    </row>
    <row r="18" spans="1:7" x14ac:dyDescent="0.25">
      <c r="A18" s="4">
        <v>17</v>
      </c>
      <c r="B18" s="23"/>
      <c r="C18" s="45"/>
      <c r="D18" s="59"/>
      <c r="E18" s="23"/>
      <c r="F18" s="26"/>
      <c r="G18" s="26"/>
    </row>
    <row r="19" spans="1:7" x14ac:dyDescent="0.25">
      <c r="A19" s="4">
        <v>18</v>
      </c>
      <c r="B19" s="23"/>
      <c r="C19" s="45"/>
      <c r="D19" s="59"/>
      <c r="E19" s="23"/>
      <c r="F19" s="26"/>
      <c r="G19" s="26"/>
    </row>
    <row r="20" spans="1:7" x14ac:dyDescent="0.25">
      <c r="A20" s="4">
        <v>19</v>
      </c>
      <c r="B20" s="23"/>
      <c r="C20" s="45"/>
      <c r="D20" s="59"/>
      <c r="E20" s="23"/>
      <c r="F20" s="26"/>
      <c r="G20" s="26"/>
    </row>
    <row r="21" spans="1:7" x14ac:dyDescent="0.25">
      <c r="A21" s="4">
        <v>20</v>
      </c>
      <c r="B21" s="23"/>
      <c r="C21" s="45"/>
      <c r="D21" s="59"/>
      <c r="E21" s="23"/>
      <c r="F21" s="26"/>
      <c r="G21" s="26"/>
    </row>
    <row r="22" spans="1:7" x14ac:dyDescent="0.25">
      <c r="A22" s="4">
        <v>21</v>
      </c>
      <c r="B22" s="23"/>
      <c r="C22" s="45"/>
      <c r="D22" s="59"/>
      <c r="E22" s="23"/>
      <c r="F22" s="26"/>
      <c r="G22" s="26"/>
    </row>
    <row r="23" spans="1:7" x14ac:dyDescent="0.25">
      <c r="A23" s="4">
        <v>22</v>
      </c>
      <c r="B23" s="23"/>
      <c r="C23" s="45"/>
      <c r="D23" s="59"/>
      <c r="E23" s="23"/>
      <c r="F23" s="26"/>
      <c r="G23" s="26"/>
    </row>
    <row r="24" spans="1:7" x14ac:dyDescent="0.25">
      <c r="A24" s="4">
        <v>23</v>
      </c>
      <c r="B24" s="23"/>
      <c r="C24" s="45"/>
      <c r="D24" s="59"/>
      <c r="E24" s="23"/>
      <c r="F24" s="26"/>
      <c r="G24" s="26"/>
    </row>
    <row r="25" spans="1:7" x14ac:dyDescent="0.25">
      <c r="A25" s="4">
        <v>24</v>
      </c>
      <c r="B25" s="23"/>
      <c r="C25" s="45"/>
      <c r="D25" s="59"/>
      <c r="E25" s="23"/>
      <c r="F25" s="26"/>
      <c r="G25" s="26"/>
    </row>
    <row r="26" spans="1:7" x14ac:dyDescent="0.25">
      <c r="A26" s="4">
        <v>25</v>
      </c>
      <c r="B26" s="23"/>
      <c r="C26" s="45"/>
      <c r="D26" s="59"/>
      <c r="E26" s="23"/>
      <c r="F26" s="26"/>
      <c r="G26" s="26"/>
    </row>
    <row r="27" spans="1:7" x14ac:dyDescent="0.25">
      <c r="A27" s="4">
        <v>26</v>
      </c>
      <c r="B27" s="23"/>
      <c r="C27" s="45"/>
      <c r="D27" s="59"/>
      <c r="E27" s="23"/>
      <c r="F27" s="26"/>
      <c r="G27" s="26"/>
    </row>
    <row r="28" spans="1:7" x14ac:dyDescent="0.25">
      <c r="A28" s="4">
        <v>27</v>
      </c>
      <c r="B28" s="23"/>
      <c r="C28" s="45"/>
      <c r="D28" s="59"/>
      <c r="E28" s="23"/>
      <c r="F28" s="26"/>
      <c r="G28" s="26"/>
    </row>
    <row r="29" spans="1:7" x14ac:dyDescent="0.25">
      <c r="A29" s="4">
        <v>28</v>
      </c>
      <c r="B29" s="23"/>
      <c r="C29" s="45"/>
      <c r="D29" s="59"/>
      <c r="E29" s="23"/>
      <c r="F29" s="26"/>
      <c r="G29" s="26"/>
    </row>
    <row r="30" spans="1:7" x14ac:dyDescent="0.25">
      <c r="A30" s="4">
        <v>29</v>
      </c>
      <c r="B30" s="23"/>
      <c r="C30" s="45"/>
      <c r="D30" s="59"/>
      <c r="E30" s="23"/>
      <c r="F30" s="26"/>
      <c r="G30" s="26"/>
    </row>
    <row r="31" spans="1:7" x14ac:dyDescent="0.25">
      <c r="A31" s="4">
        <v>30</v>
      </c>
      <c r="B31" s="23"/>
      <c r="C31" s="45"/>
      <c r="D31" s="59"/>
      <c r="E31" s="23"/>
      <c r="F31" s="26"/>
      <c r="G31" s="26"/>
    </row>
    <row r="32" spans="1:7" x14ac:dyDescent="0.25">
      <c r="A32" s="4">
        <v>31</v>
      </c>
      <c r="B32" s="23"/>
      <c r="C32" s="45"/>
      <c r="D32" s="59"/>
      <c r="E32" s="23"/>
      <c r="F32" s="26"/>
      <c r="G32" s="26"/>
    </row>
    <row r="33" spans="1:7" x14ac:dyDescent="0.25">
      <c r="A33" s="4">
        <v>32</v>
      </c>
      <c r="B33" s="23"/>
      <c r="C33" s="45"/>
      <c r="D33" s="59"/>
      <c r="E33" s="23"/>
      <c r="F33" s="26"/>
      <c r="G33" s="26"/>
    </row>
    <row r="34" spans="1:7" x14ac:dyDescent="0.25">
      <c r="A34" s="4">
        <v>33</v>
      </c>
      <c r="B34" s="23"/>
      <c r="C34" s="45"/>
      <c r="D34" s="59"/>
      <c r="E34" s="23"/>
      <c r="F34" s="26"/>
      <c r="G34" s="26"/>
    </row>
    <row r="35" spans="1:7" x14ac:dyDescent="0.25">
      <c r="A35" s="4">
        <v>34</v>
      </c>
      <c r="B35" s="23"/>
      <c r="C35" s="45"/>
      <c r="D35" s="59"/>
      <c r="E35" s="23"/>
      <c r="F35" s="26"/>
      <c r="G35" s="26"/>
    </row>
    <row r="36" spans="1:7" x14ac:dyDescent="0.25">
      <c r="A36" s="4">
        <v>35</v>
      </c>
      <c r="B36" s="23"/>
      <c r="C36" s="45"/>
      <c r="D36" s="59"/>
      <c r="E36" s="23"/>
      <c r="F36" s="26"/>
      <c r="G36" s="26"/>
    </row>
    <row r="37" spans="1:7" x14ac:dyDescent="0.25">
      <c r="A37" s="4">
        <v>36</v>
      </c>
      <c r="B37" s="23"/>
      <c r="C37" s="45"/>
      <c r="D37" s="59"/>
      <c r="E37" s="23"/>
      <c r="F37" s="26"/>
      <c r="G37" s="26"/>
    </row>
    <row r="38" spans="1:7" x14ac:dyDescent="0.25">
      <c r="A38" s="4">
        <v>37</v>
      </c>
      <c r="B38" s="23"/>
      <c r="C38" s="45"/>
      <c r="D38" s="59"/>
      <c r="E38" s="23"/>
      <c r="F38" s="26"/>
      <c r="G38" s="26"/>
    </row>
    <row r="39" spans="1:7" x14ac:dyDescent="0.25">
      <c r="A39" s="4">
        <v>38</v>
      </c>
      <c r="B39" s="23"/>
      <c r="C39" s="45"/>
      <c r="D39" s="59"/>
      <c r="E39" s="23"/>
      <c r="F39" s="26"/>
      <c r="G39" s="26"/>
    </row>
    <row r="40" spans="1:7" x14ac:dyDescent="0.25">
      <c r="A40" s="4">
        <v>39</v>
      </c>
      <c r="B40" s="23"/>
      <c r="C40" s="45"/>
      <c r="D40" s="59"/>
      <c r="E40" s="23"/>
      <c r="F40" s="26"/>
      <c r="G40" s="26"/>
    </row>
    <row r="41" spans="1:7" x14ac:dyDescent="0.25">
      <c r="A41" s="4">
        <v>40</v>
      </c>
      <c r="B41" s="23"/>
      <c r="C41" s="45"/>
      <c r="D41" s="59"/>
      <c r="E41" s="23"/>
      <c r="F41" s="26"/>
      <c r="G41" s="26"/>
    </row>
    <row r="42" spans="1:7" x14ac:dyDescent="0.25">
      <c r="A42" s="4">
        <v>41</v>
      </c>
      <c r="B42" s="23"/>
      <c r="C42" s="45"/>
      <c r="D42" s="59"/>
      <c r="E42" s="23"/>
      <c r="F42" s="26"/>
      <c r="G42" s="26"/>
    </row>
    <row r="43" spans="1:7" x14ac:dyDescent="0.25">
      <c r="A43" s="4">
        <v>42</v>
      </c>
      <c r="B43" s="23"/>
      <c r="C43" s="45"/>
      <c r="D43" s="59"/>
      <c r="E43" s="23"/>
      <c r="F43" s="26"/>
      <c r="G43" s="26"/>
    </row>
    <row r="44" spans="1:7" x14ac:dyDescent="0.25">
      <c r="A44" s="4">
        <v>43</v>
      </c>
      <c r="B44" s="23"/>
      <c r="C44" s="45"/>
      <c r="D44" s="59"/>
      <c r="E44" s="23"/>
      <c r="F44" s="26"/>
      <c r="G44" s="26"/>
    </row>
    <row r="45" spans="1:7" x14ac:dyDescent="0.25">
      <c r="A45" s="4">
        <v>44</v>
      </c>
      <c r="B45" s="23"/>
      <c r="C45" s="45"/>
      <c r="D45" s="59"/>
      <c r="E45" s="23"/>
      <c r="F45" s="26"/>
      <c r="G45" s="26"/>
    </row>
    <row r="46" spans="1:7" x14ac:dyDescent="0.25">
      <c r="A46" s="4">
        <v>45</v>
      </c>
      <c r="B46" s="23"/>
      <c r="C46" s="45"/>
      <c r="D46" s="59"/>
      <c r="E46" s="23"/>
      <c r="F46" s="26"/>
      <c r="G46" s="26"/>
    </row>
    <row r="47" spans="1:7" x14ac:dyDescent="0.25">
      <c r="A47" s="4">
        <v>46</v>
      </c>
      <c r="B47" s="23"/>
      <c r="C47" s="45"/>
      <c r="D47" s="59"/>
      <c r="E47" s="23"/>
      <c r="F47" s="26"/>
      <c r="G47" s="26"/>
    </row>
    <row r="48" spans="1:7" x14ac:dyDescent="0.25">
      <c r="A48" s="4">
        <v>47</v>
      </c>
      <c r="B48" s="23"/>
      <c r="C48" s="45"/>
      <c r="D48" s="59"/>
      <c r="E48" s="23"/>
      <c r="F48" s="26"/>
      <c r="G48" s="26"/>
    </row>
    <row r="49" spans="1:7" x14ac:dyDescent="0.25">
      <c r="A49" s="4">
        <v>48</v>
      </c>
      <c r="B49" s="23"/>
      <c r="C49" s="45"/>
      <c r="D49" s="59"/>
      <c r="E49" s="23"/>
      <c r="F49" s="26"/>
      <c r="G49" s="26"/>
    </row>
    <row r="50" spans="1:7" x14ac:dyDescent="0.25">
      <c r="A50" s="4">
        <v>49</v>
      </c>
      <c r="B50" s="23"/>
      <c r="C50" s="45"/>
      <c r="D50" s="59"/>
      <c r="E50" s="23"/>
      <c r="F50" s="26"/>
      <c r="G50" s="26"/>
    </row>
    <row r="51" spans="1:7" x14ac:dyDescent="0.25">
      <c r="A51" s="4">
        <v>50</v>
      </c>
      <c r="B51" s="23"/>
      <c r="C51" s="45"/>
      <c r="D51" s="59"/>
      <c r="E51" s="23"/>
      <c r="F51" s="26"/>
      <c r="G51" s="26"/>
    </row>
    <row r="52" spans="1:7" x14ac:dyDescent="0.25">
      <c r="A52" s="4">
        <v>51</v>
      </c>
      <c r="B52" s="23"/>
      <c r="C52" s="45"/>
      <c r="D52" s="59"/>
      <c r="E52" s="23"/>
      <c r="F52" s="26"/>
      <c r="G52" s="26"/>
    </row>
    <row r="53" spans="1:7" x14ac:dyDescent="0.25">
      <c r="A53" s="4">
        <v>52</v>
      </c>
      <c r="B53" s="23"/>
      <c r="C53" s="45"/>
      <c r="D53" s="59"/>
      <c r="E53" s="23"/>
      <c r="F53" s="26"/>
      <c r="G53" s="26"/>
    </row>
    <row r="54" spans="1:7" x14ac:dyDescent="0.25">
      <c r="A54" s="4">
        <v>53</v>
      </c>
      <c r="B54" s="23"/>
      <c r="C54" s="45"/>
      <c r="D54" s="59"/>
      <c r="E54" s="23"/>
      <c r="F54" s="26"/>
      <c r="G54" s="26"/>
    </row>
    <row r="55" spans="1:7" x14ac:dyDescent="0.25">
      <c r="A55" s="4">
        <v>54</v>
      </c>
      <c r="B55" s="23"/>
      <c r="C55" s="45"/>
      <c r="D55" s="59"/>
      <c r="E55" s="23"/>
      <c r="F55" s="26"/>
      <c r="G55" s="26"/>
    </row>
    <row r="56" spans="1:7" x14ac:dyDescent="0.25">
      <c r="A56" s="4">
        <v>55</v>
      </c>
      <c r="B56" s="23"/>
      <c r="C56" s="45"/>
      <c r="D56" s="59"/>
      <c r="E56" s="23"/>
      <c r="F56" s="26"/>
      <c r="G56" s="26"/>
    </row>
    <row r="57" spans="1:7" x14ac:dyDescent="0.25">
      <c r="A57" s="4">
        <v>56</v>
      </c>
      <c r="B57" s="23"/>
      <c r="C57" s="45"/>
      <c r="D57" s="59"/>
      <c r="E57" s="23"/>
      <c r="F57" s="26"/>
      <c r="G57" s="26"/>
    </row>
    <row r="58" spans="1:7" x14ac:dyDescent="0.25">
      <c r="A58" s="4">
        <v>57</v>
      </c>
      <c r="B58" s="23"/>
      <c r="C58" s="45"/>
      <c r="D58" s="59"/>
      <c r="E58" s="23"/>
      <c r="F58" s="26"/>
      <c r="G58" s="26"/>
    </row>
    <row r="59" spans="1:7" x14ac:dyDescent="0.25">
      <c r="A59" s="4">
        <v>58</v>
      </c>
      <c r="B59" s="23"/>
      <c r="C59" s="45"/>
      <c r="D59" s="59"/>
      <c r="E59" s="23"/>
      <c r="F59" s="26"/>
      <c r="G59" s="26"/>
    </row>
    <row r="60" spans="1:7" x14ac:dyDescent="0.25">
      <c r="A60" s="4">
        <v>59</v>
      </c>
      <c r="B60" s="23"/>
      <c r="C60" s="45"/>
      <c r="D60" s="59"/>
      <c r="E60" s="23"/>
      <c r="F60" s="26"/>
      <c r="G60" s="26"/>
    </row>
    <row r="61" spans="1:7" x14ac:dyDescent="0.25">
      <c r="A61" s="4">
        <v>60</v>
      </c>
      <c r="B61" s="23"/>
      <c r="C61" s="45"/>
      <c r="D61" s="59"/>
      <c r="E61" s="23"/>
      <c r="F61" s="26"/>
      <c r="G61" s="26"/>
    </row>
    <row r="62" spans="1:7" x14ac:dyDescent="0.25">
      <c r="A62" s="4">
        <v>61</v>
      </c>
      <c r="B62" s="23"/>
      <c r="C62" s="45"/>
      <c r="D62" s="59"/>
      <c r="E62" s="23"/>
      <c r="F62" s="26"/>
      <c r="G62" s="26"/>
    </row>
    <row r="63" spans="1:7" x14ac:dyDescent="0.25">
      <c r="A63" s="4">
        <v>62</v>
      </c>
      <c r="B63" s="23"/>
      <c r="C63" s="45"/>
      <c r="D63" s="59"/>
      <c r="E63" s="23"/>
      <c r="F63" s="26"/>
      <c r="G63" s="26"/>
    </row>
    <row r="64" spans="1:7" x14ac:dyDescent="0.25">
      <c r="A64" s="4">
        <v>63</v>
      </c>
      <c r="B64" s="23"/>
      <c r="C64" s="45"/>
      <c r="D64" s="59"/>
      <c r="E64" s="23"/>
      <c r="F64" s="26"/>
      <c r="G64" s="26"/>
    </row>
    <row r="65" spans="1:7" x14ac:dyDescent="0.25">
      <c r="A65" s="4">
        <v>64</v>
      </c>
      <c r="B65" s="23"/>
      <c r="C65" s="45"/>
      <c r="D65" s="59"/>
      <c r="E65" s="23"/>
      <c r="F65" s="26"/>
      <c r="G65" s="26"/>
    </row>
    <row r="66" spans="1:7" x14ac:dyDescent="0.25">
      <c r="A66" s="4">
        <v>65</v>
      </c>
      <c r="B66" s="23"/>
      <c r="C66" s="45"/>
      <c r="D66" s="59"/>
      <c r="E66" s="23"/>
      <c r="F66" s="26"/>
      <c r="G66" s="26"/>
    </row>
    <row r="67" spans="1:7" x14ac:dyDescent="0.25">
      <c r="A67" s="4">
        <v>66</v>
      </c>
      <c r="B67" s="23"/>
      <c r="C67" s="45"/>
      <c r="D67" s="59"/>
      <c r="E67" s="23"/>
      <c r="F67" s="26"/>
      <c r="G67" s="26"/>
    </row>
    <row r="68" spans="1:7" x14ac:dyDescent="0.25">
      <c r="A68" s="4">
        <v>67</v>
      </c>
      <c r="B68" s="23"/>
      <c r="C68" s="45"/>
      <c r="D68" s="59"/>
      <c r="E68" s="23"/>
      <c r="F68" s="26"/>
      <c r="G68" s="26"/>
    </row>
    <row r="69" spans="1:7" x14ac:dyDescent="0.25">
      <c r="A69" s="4">
        <v>68</v>
      </c>
      <c r="B69" s="23"/>
      <c r="C69" s="45"/>
      <c r="D69" s="59"/>
      <c r="E69" s="23"/>
      <c r="F69" s="26"/>
      <c r="G69" s="26"/>
    </row>
    <row r="70" spans="1:7" x14ac:dyDescent="0.25">
      <c r="A70" s="4">
        <v>69</v>
      </c>
      <c r="B70" s="23"/>
      <c r="C70" s="45"/>
      <c r="D70" s="59"/>
      <c r="E70" s="23"/>
      <c r="F70" s="26"/>
      <c r="G70" s="26"/>
    </row>
    <row r="71" spans="1:7" x14ac:dyDescent="0.25">
      <c r="A71" s="4">
        <v>70</v>
      </c>
      <c r="B71" s="23"/>
      <c r="C71" s="45"/>
      <c r="D71" s="59"/>
      <c r="E71" s="23"/>
      <c r="F71" s="26"/>
      <c r="G71" s="26"/>
    </row>
    <row r="72" spans="1:7" x14ac:dyDescent="0.25">
      <c r="A72" s="4">
        <v>71</v>
      </c>
      <c r="B72" s="23"/>
      <c r="C72" s="45"/>
      <c r="D72" s="59"/>
      <c r="E72" s="23"/>
      <c r="F72" s="26"/>
      <c r="G72" s="26"/>
    </row>
    <row r="73" spans="1:7" x14ac:dyDescent="0.25">
      <c r="A73" s="4">
        <v>72</v>
      </c>
      <c r="B73" s="23"/>
      <c r="C73" s="45"/>
      <c r="D73" s="59"/>
      <c r="E73" s="23"/>
      <c r="F73" s="26"/>
      <c r="G73" s="26"/>
    </row>
    <row r="74" spans="1:7" x14ac:dyDescent="0.25">
      <c r="A74" s="4">
        <v>73</v>
      </c>
      <c r="B74" s="23"/>
      <c r="C74" s="45"/>
      <c r="D74" s="59"/>
      <c r="E74" s="23"/>
      <c r="F74" s="26"/>
      <c r="G74" s="26"/>
    </row>
    <row r="75" spans="1:7" x14ac:dyDescent="0.25">
      <c r="A75" s="4">
        <v>74</v>
      </c>
      <c r="B75" s="23"/>
      <c r="C75" s="45"/>
      <c r="D75" s="59"/>
      <c r="E75" s="23"/>
      <c r="F75" s="26"/>
      <c r="G75" s="26"/>
    </row>
    <row r="76" spans="1:7" x14ac:dyDescent="0.25">
      <c r="A76" s="4">
        <v>75</v>
      </c>
      <c r="B76" s="23"/>
      <c r="C76" s="45"/>
      <c r="D76" s="59"/>
      <c r="E76" s="23"/>
      <c r="F76" s="26"/>
      <c r="G76" s="26"/>
    </row>
    <row r="77" spans="1:7" x14ac:dyDescent="0.25">
      <c r="A77" s="4">
        <v>76</v>
      </c>
      <c r="B77" s="23"/>
      <c r="C77" s="45"/>
      <c r="D77" s="59"/>
      <c r="E77" s="23"/>
      <c r="F77" s="26"/>
      <c r="G77" s="26"/>
    </row>
    <row r="78" spans="1:7" x14ac:dyDescent="0.25">
      <c r="A78" s="4">
        <v>77</v>
      </c>
      <c r="B78" s="23"/>
      <c r="C78" s="45"/>
      <c r="D78" s="59"/>
      <c r="E78" s="23"/>
      <c r="F78" s="26"/>
      <c r="G78" s="26"/>
    </row>
    <row r="79" spans="1:7" x14ac:dyDescent="0.25">
      <c r="A79" s="4">
        <v>78</v>
      </c>
      <c r="B79" s="23"/>
      <c r="C79" s="45"/>
      <c r="D79" s="59"/>
      <c r="E79" s="23"/>
      <c r="F79" s="26"/>
      <c r="G79" s="26"/>
    </row>
    <row r="80" spans="1:7" x14ac:dyDescent="0.25">
      <c r="A80" s="4">
        <v>79</v>
      </c>
      <c r="B80" s="23"/>
      <c r="C80" s="45"/>
      <c r="D80" s="59"/>
      <c r="E80" s="23"/>
      <c r="F80" s="26"/>
      <c r="G80" s="26"/>
    </row>
    <row r="81" spans="1:7" x14ac:dyDescent="0.25">
      <c r="A81" s="4">
        <v>80</v>
      </c>
      <c r="B81" s="23"/>
      <c r="C81" s="45"/>
      <c r="D81" s="59"/>
      <c r="E81" s="23"/>
      <c r="F81" s="26"/>
      <c r="G81" s="26"/>
    </row>
    <row r="82" spans="1:7" x14ac:dyDescent="0.25">
      <c r="A82" s="4">
        <v>81</v>
      </c>
      <c r="B82" s="23"/>
      <c r="C82" s="45"/>
      <c r="D82" s="59"/>
      <c r="E82" s="23"/>
      <c r="F82" s="26"/>
      <c r="G82" s="26"/>
    </row>
    <row r="83" spans="1:7" x14ac:dyDescent="0.25">
      <c r="A83" s="4">
        <v>82</v>
      </c>
      <c r="B83" s="23"/>
      <c r="C83" s="45"/>
      <c r="D83" s="59"/>
      <c r="E83" s="23"/>
      <c r="F83" s="26"/>
      <c r="G83" s="26"/>
    </row>
    <row r="84" spans="1:7" x14ac:dyDescent="0.25">
      <c r="A84" s="4">
        <v>83</v>
      </c>
      <c r="B84" s="23"/>
      <c r="C84" s="45"/>
      <c r="D84" s="59"/>
      <c r="E84" s="23"/>
      <c r="F84" s="26"/>
      <c r="G84" s="26"/>
    </row>
    <row r="85" spans="1:7" x14ac:dyDescent="0.25">
      <c r="A85" s="4">
        <v>84</v>
      </c>
      <c r="B85" s="23"/>
      <c r="C85" s="45"/>
      <c r="D85" s="59"/>
      <c r="E85" s="23"/>
      <c r="F85" s="26"/>
      <c r="G85" s="26"/>
    </row>
    <row r="86" spans="1:7" x14ac:dyDescent="0.25">
      <c r="A86" s="4">
        <v>85</v>
      </c>
      <c r="B86" s="23"/>
      <c r="C86" s="45"/>
      <c r="D86" s="59"/>
      <c r="E86" s="23"/>
      <c r="F86" s="26"/>
      <c r="G86" s="26"/>
    </row>
    <row r="87" spans="1:7" x14ac:dyDescent="0.25">
      <c r="A87" s="4">
        <v>86</v>
      </c>
      <c r="B87" s="23"/>
      <c r="C87" s="45"/>
      <c r="D87" s="59"/>
      <c r="E87" s="23"/>
      <c r="F87" s="26"/>
      <c r="G87" s="26"/>
    </row>
    <row r="88" spans="1:7" x14ac:dyDescent="0.25">
      <c r="A88" s="4">
        <v>87</v>
      </c>
      <c r="B88" s="23"/>
      <c r="C88" s="45"/>
      <c r="D88" s="59"/>
      <c r="E88" s="23"/>
      <c r="F88" s="26"/>
      <c r="G88" s="26"/>
    </row>
    <row r="89" spans="1:7" x14ac:dyDescent="0.25">
      <c r="A89" s="4">
        <v>88</v>
      </c>
      <c r="B89" s="23"/>
      <c r="C89" s="45"/>
      <c r="D89" s="59"/>
      <c r="E89" s="23"/>
      <c r="F89" s="26"/>
      <c r="G89" s="26"/>
    </row>
    <row r="90" spans="1:7" x14ac:dyDescent="0.25">
      <c r="A90" s="4">
        <v>89</v>
      </c>
      <c r="B90" s="23"/>
      <c r="C90" s="45"/>
      <c r="D90" s="59"/>
      <c r="E90" s="23"/>
      <c r="F90" s="26"/>
      <c r="G90" s="26"/>
    </row>
    <row r="91" spans="1:7" x14ac:dyDescent="0.25">
      <c r="A91" s="4">
        <v>90</v>
      </c>
      <c r="B91" s="23"/>
      <c r="C91" s="45"/>
      <c r="D91" s="59"/>
      <c r="E91" s="23"/>
      <c r="F91" s="26"/>
      <c r="G91" s="26"/>
    </row>
    <row r="92" spans="1:7" x14ac:dyDescent="0.25">
      <c r="A92" s="4">
        <v>91</v>
      </c>
      <c r="B92" s="23"/>
      <c r="C92" s="45"/>
      <c r="D92" s="59"/>
      <c r="E92" s="23"/>
      <c r="F92" s="26"/>
      <c r="G92" s="26"/>
    </row>
    <row r="93" spans="1:7" x14ac:dyDescent="0.25">
      <c r="A93" s="4">
        <v>92</v>
      </c>
      <c r="B93" s="23"/>
      <c r="C93" s="45"/>
      <c r="D93" s="59"/>
      <c r="E93" s="23"/>
      <c r="F93" s="26"/>
      <c r="G93" s="26"/>
    </row>
    <row r="94" spans="1:7" x14ac:dyDescent="0.25">
      <c r="A94" s="4">
        <v>93</v>
      </c>
      <c r="B94" s="23"/>
      <c r="C94" s="45"/>
      <c r="D94" s="59"/>
      <c r="E94" s="23"/>
      <c r="F94" s="26"/>
      <c r="G94" s="26"/>
    </row>
    <row r="95" spans="1:7" x14ac:dyDescent="0.25">
      <c r="A95" s="4">
        <v>94</v>
      </c>
      <c r="B95" s="23"/>
      <c r="C95" s="45"/>
      <c r="D95" s="59"/>
      <c r="E95" s="23"/>
      <c r="F95" s="26"/>
      <c r="G95" s="26"/>
    </row>
    <row r="96" spans="1:7" x14ac:dyDescent="0.25">
      <c r="A96" s="4">
        <v>95</v>
      </c>
      <c r="B96" s="23"/>
      <c r="C96" s="45"/>
      <c r="D96" s="59"/>
      <c r="E96" s="23"/>
      <c r="F96" s="26"/>
      <c r="G96" s="26"/>
    </row>
    <row r="97" spans="1:7" x14ac:dyDescent="0.25">
      <c r="A97" s="4">
        <v>96</v>
      </c>
      <c r="B97" s="23"/>
      <c r="C97" s="45"/>
      <c r="D97" s="59"/>
      <c r="E97" s="23"/>
      <c r="F97" s="26"/>
      <c r="G97" s="26"/>
    </row>
    <row r="98" spans="1:7" x14ac:dyDescent="0.25">
      <c r="A98" s="4">
        <v>97</v>
      </c>
      <c r="B98" s="23"/>
      <c r="C98" s="45"/>
      <c r="D98" s="59"/>
      <c r="E98" s="23"/>
      <c r="F98" s="26"/>
      <c r="G98" s="26"/>
    </row>
    <row r="99" spans="1:7" x14ac:dyDescent="0.25">
      <c r="A99" s="4">
        <v>98</v>
      </c>
      <c r="B99" s="23"/>
      <c r="C99" s="45"/>
      <c r="D99" s="59"/>
      <c r="E99" s="23"/>
      <c r="F99" s="26"/>
      <c r="G99" s="26"/>
    </row>
    <row r="100" spans="1:7" x14ac:dyDescent="0.25">
      <c r="A100" s="4">
        <v>99</v>
      </c>
      <c r="B100" s="23"/>
      <c r="C100" s="45"/>
      <c r="D100" s="59"/>
      <c r="E100" s="23"/>
      <c r="F100" s="26"/>
      <c r="G100" s="26"/>
    </row>
    <row r="101" spans="1:7" x14ac:dyDescent="0.25">
      <c r="A101" s="4">
        <v>100</v>
      </c>
      <c r="B101" s="23"/>
      <c r="C101" s="45"/>
      <c r="D101" s="59"/>
      <c r="E101" s="23"/>
      <c r="F101" s="26"/>
      <c r="G101" s="26"/>
    </row>
    <row r="102" spans="1:7" x14ac:dyDescent="0.25">
      <c r="A102" s="4">
        <v>101</v>
      </c>
      <c r="B102" s="23"/>
      <c r="C102" s="45"/>
      <c r="D102" s="59"/>
      <c r="E102" s="23"/>
      <c r="F102" s="26"/>
      <c r="G102" s="26"/>
    </row>
    <row r="103" spans="1:7" x14ac:dyDescent="0.25">
      <c r="A103" s="4">
        <v>102</v>
      </c>
      <c r="B103" s="23"/>
      <c r="C103" s="45"/>
      <c r="D103" s="59"/>
      <c r="E103" s="23"/>
      <c r="F103" s="26"/>
      <c r="G103" s="26"/>
    </row>
    <row r="104" spans="1:7" x14ac:dyDescent="0.25">
      <c r="A104" s="4">
        <v>103</v>
      </c>
      <c r="B104" s="23"/>
      <c r="C104" s="45"/>
      <c r="D104" s="59"/>
      <c r="E104" s="23"/>
      <c r="F104" s="26"/>
      <c r="G104" s="26"/>
    </row>
    <row r="105" spans="1:7" x14ac:dyDescent="0.25">
      <c r="A105" s="4">
        <v>104</v>
      </c>
      <c r="B105" s="23"/>
      <c r="C105" s="45"/>
      <c r="D105" s="59"/>
      <c r="E105" s="23"/>
      <c r="F105" s="26"/>
      <c r="G105" s="26"/>
    </row>
    <row r="106" spans="1:7" x14ac:dyDescent="0.25">
      <c r="A106" s="4">
        <v>105</v>
      </c>
      <c r="B106" s="23"/>
      <c r="C106" s="45"/>
      <c r="D106" s="59"/>
      <c r="E106" s="23"/>
      <c r="F106" s="26"/>
      <c r="G106" s="26"/>
    </row>
    <row r="107" spans="1:7" x14ac:dyDescent="0.25">
      <c r="A107" s="4">
        <v>106</v>
      </c>
      <c r="B107" s="23"/>
      <c r="C107" s="45"/>
      <c r="D107" s="59"/>
      <c r="E107" s="23"/>
      <c r="F107" s="26"/>
      <c r="G107" s="26"/>
    </row>
    <row r="108" spans="1:7" x14ac:dyDescent="0.25">
      <c r="A108" s="4">
        <v>107</v>
      </c>
      <c r="B108" s="23"/>
      <c r="C108" s="45"/>
      <c r="D108" s="59"/>
      <c r="E108" s="23"/>
      <c r="F108" s="26"/>
      <c r="G108" s="26"/>
    </row>
    <row r="109" spans="1:7" x14ac:dyDescent="0.25">
      <c r="A109" s="4">
        <v>108</v>
      </c>
      <c r="B109" s="23"/>
      <c r="C109" s="45"/>
      <c r="D109" s="59"/>
      <c r="E109" s="23"/>
      <c r="F109" s="26"/>
      <c r="G109" s="26"/>
    </row>
    <row r="110" spans="1:7" x14ac:dyDescent="0.25">
      <c r="A110" s="4">
        <v>109</v>
      </c>
      <c r="B110" s="23"/>
      <c r="C110" s="45"/>
      <c r="D110" s="59"/>
      <c r="E110" s="23"/>
      <c r="F110" s="26"/>
      <c r="G110" s="26"/>
    </row>
    <row r="111" spans="1:7" x14ac:dyDescent="0.25">
      <c r="A111" s="4">
        <v>110</v>
      </c>
      <c r="B111" s="23"/>
      <c r="C111" s="45"/>
      <c r="D111" s="59"/>
      <c r="E111" s="23"/>
      <c r="F111" s="26"/>
      <c r="G111" s="26"/>
    </row>
    <row r="112" spans="1:7" x14ac:dyDescent="0.25">
      <c r="A112" s="4">
        <v>111</v>
      </c>
      <c r="B112" s="23"/>
      <c r="C112" s="45"/>
      <c r="D112" s="59"/>
      <c r="E112" s="23"/>
      <c r="F112" s="26"/>
      <c r="G112" s="26"/>
    </row>
    <row r="113" spans="1:7" x14ac:dyDescent="0.25">
      <c r="A113" s="4">
        <v>112</v>
      </c>
      <c r="B113" s="23"/>
      <c r="C113" s="45"/>
      <c r="D113" s="59"/>
      <c r="E113" s="23"/>
      <c r="F113" s="26"/>
      <c r="G113" s="26"/>
    </row>
    <row r="114" spans="1:7" x14ac:dyDescent="0.25">
      <c r="A114" s="4">
        <v>113</v>
      </c>
      <c r="B114" s="23"/>
      <c r="C114" s="45"/>
      <c r="D114" s="59"/>
      <c r="E114" s="23"/>
      <c r="F114" s="26"/>
      <c r="G114" s="26"/>
    </row>
    <row r="115" spans="1:7" x14ac:dyDescent="0.25">
      <c r="A115" s="4">
        <v>114</v>
      </c>
      <c r="B115" s="23"/>
      <c r="C115" s="45"/>
      <c r="D115" s="59"/>
      <c r="E115" s="23"/>
      <c r="F115" s="26"/>
      <c r="G115" s="26"/>
    </row>
    <row r="116" spans="1:7" x14ac:dyDescent="0.25">
      <c r="A116" s="4">
        <v>115</v>
      </c>
      <c r="B116" s="23"/>
      <c r="C116" s="45"/>
      <c r="D116" s="59"/>
      <c r="E116" s="23"/>
      <c r="F116" s="26"/>
      <c r="G116" s="26"/>
    </row>
    <row r="117" spans="1:7" x14ac:dyDescent="0.25">
      <c r="A117" s="4">
        <v>116</v>
      </c>
      <c r="B117" s="23"/>
      <c r="C117" s="45"/>
      <c r="D117" s="59"/>
      <c r="E117" s="23"/>
      <c r="F117" s="26"/>
      <c r="G117" s="26"/>
    </row>
    <row r="118" spans="1:7" x14ac:dyDescent="0.25">
      <c r="A118" s="4">
        <v>117</v>
      </c>
      <c r="B118" s="23"/>
      <c r="C118" s="45"/>
      <c r="D118" s="59"/>
      <c r="E118" s="23"/>
      <c r="F118" s="26"/>
      <c r="G118" s="26"/>
    </row>
    <row r="119" spans="1:7" x14ac:dyDescent="0.25">
      <c r="A119" s="4">
        <v>118</v>
      </c>
      <c r="B119" s="23"/>
      <c r="C119" s="45"/>
      <c r="D119" s="59"/>
      <c r="E119" s="23"/>
      <c r="F119" s="26"/>
      <c r="G119" s="26"/>
    </row>
    <row r="120" spans="1:7" x14ac:dyDescent="0.25">
      <c r="A120" s="4">
        <v>119</v>
      </c>
      <c r="B120" s="23"/>
      <c r="C120" s="45"/>
      <c r="D120" s="59"/>
      <c r="E120" s="23"/>
      <c r="F120" s="26"/>
      <c r="G120" s="26"/>
    </row>
    <row r="121" spans="1:7" x14ac:dyDescent="0.25">
      <c r="A121" s="4">
        <v>120</v>
      </c>
      <c r="B121" s="23"/>
      <c r="C121" s="45"/>
      <c r="D121" s="59"/>
      <c r="E121" s="23"/>
      <c r="F121" s="26"/>
      <c r="G121" s="26"/>
    </row>
    <row r="122" spans="1:7" x14ac:dyDescent="0.25">
      <c r="A122" s="4">
        <v>121</v>
      </c>
      <c r="B122" s="23"/>
      <c r="C122" s="45"/>
      <c r="D122" s="59"/>
      <c r="E122" s="23"/>
      <c r="F122" s="26"/>
      <c r="G122" s="26"/>
    </row>
    <row r="123" spans="1:7" x14ac:dyDescent="0.25">
      <c r="A123" s="4">
        <v>122</v>
      </c>
      <c r="B123" s="23"/>
      <c r="C123" s="45"/>
      <c r="D123" s="59"/>
      <c r="E123" s="23"/>
      <c r="F123" s="26"/>
      <c r="G123" s="26"/>
    </row>
    <row r="124" spans="1:7" x14ac:dyDescent="0.25">
      <c r="A124" s="4">
        <v>123</v>
      </c>
      <c r="B124" s="23"/>
      <c r="C124" s="45"/>
      <c r="D124" s="59"/>
      <c r="E124" s="23"/>
      <c r="F124" s="26"/>
      <c r="G124" s="26"/>
    </row>
    <row r="125" spans="1:7" x14ac:dyDescent="0.25">
      <c r="A125" s="4">
        <v>124</v>
      </c>
      <c r="B125" s="23"/>
      <c r="C125" s="45"/>
      <c r="D125" s="59"/>
      <c r="E125" s="23"/>
      <c r="F125" s="26"/>
      <c r="G125" s="26"/>
    </row>
    <row r="126" spans="1:7" x14ac:dyDescent="0.25">
      <c r="A126" s="4">
        <v>125</v>
      </c>
      <c r="B126" s="23"/>
      <c r="C126" s="45"/>
      <c r="D126" s="59"/>
      <c r="E126" s="23"/>
      <c r="F126" s="26"/>
      <c r="G126" s="26"/>
    </row>
    <row r="127" spans="1:7" x14ac:dyDescent="0.25">
      <c r="A127" s="4">
        <v>126</v>
      </c>
      <c r="B127" s="23"/>
      <c r="C127" s="45"/>
      <c r="D127" s="59"/>
      <c r="E127" s="23"/>
      <c r="F127" s="26"/>
      <c r="G127" s="26"/>
    </row>
    <row r="128" spans="1:7" x14ac:dyDescent="0.25">
      <c r="A128" s="4">
        <v>127</v>
      </c>
      <c r="B128" s="23"/>
      <c r="C128" s="45"/>
      <c r="D128" s="59"/>
      <c r="E128" s="23"/>
      <c r="F128" s="26"/>
      <c r="G128" s="26"/>
    </row>
    <row r="129" spans="1:7" x14ac:dyDescent="0.25">
      <c r="A129" s="4">
        <v>128</v>
      </c>
      <c r="B129" s="23"/>
      <c r="C129" s="45"/>
      <c r="D129" s="59"/>
      <c r="E129" s="23"/>
      <c r="F129" s="26"/>
      <c r="G129" s="26"/>
    </row>
    <row r="130" spans="1:7" x14ac:dyDescent="0.25">
      <c r="A130" s="4">
        <v>129</v>
      </c>
      <c r="B130" s="23"/>
      <c r="C130" s="45"/>
      <c r="D130" s="59"/>
      <c r="E130" s="23"/>
      <c r="F130" s="26"/>
      <c r="G130" s="26"/>
    </row>
    <row r="131" spans="1:7" x14ac:dyDescent="0.25">
      <c r="A131" s="4">
        <v>130</v>
      </c>
      <c r="B131" s="23"/>
      <c r="C131" s="45"/>
      <c r="D131" s="59"/>
      <c r="E131" s="23"/>
      <c r="F131" s="26"/>
      <c r="G131" s="26"/>
    </row>
    <row r="132" spans="1:7" x14ac:dyDescent="0.25">
      <c r="A132" s="4">
        <v>131</v>
      </c>
      <c r="B132" s="23"/>
      <c r="C132" s="45"/>
      <c r="D132" s="59"/>
      <c r="E132" s="23"/>
      <c r="F132" s="26"/>
      <c r="G132" s="26"/>
    </row>
    <row r="133" spans="1:7" x14ac:dyDescent="0.25">
      <c r="A133" s="4">
        <v>132</v>
      </c>
      <c r="B133" s="23"/>
      <c r="C133" s="45"/>
      <c r="D133" s="59"/>
      <c r="E133" s="23"/>
      <c r="F133" s="26"/>
      <c r="G133" s="26"/>
    </row>
    <row r="134" spans="1:7" x14ac:dyDescent="0.25">
      <c r="A134" s="4">
        <v>133</v>
      </c>
      <c r="B134" s="23"/>
      <c r="C134" s="45"/>
      <c r="D134" s="59"/>
      <c r="E134" s="23"/>
      <c r="F134" s="26"/>
      <c r="G134" s="26"/>
    </row>
    <row r="135" spans="1:7" x14ac:dyDescent="0.25">
      <c r="A135" s="4">
        <v>134</v>
      </c>
      <c r="B135" s="23"/>
      <c r="C135" s="45"/>
      <c r="D135" s="59"/>
      <c r="E135" s="23"/>
      <c r="F135" s="26"/>
      <c r="G135" s="26"/>
    </row>
    <row r="136" spans="1:7" x14ac:dyDescent="0.25">
      <c r="A136" s="4">
        <v>135</v>
      </c>
      <c r="B136" s="23"/>
      <c r="C136" s="45"/>
      <c r="D136" s="59"/>
      <c r="E136" s="23"/>
      <c r="F136" s="26"/>
      <c r="G136" s="26"/>
    </row>
    <row r="137" spans="1:7" x14ac:dyDescent="0.25">
      <c r="A137" s="4">
        <v>136</v>
      </c>
      <c r="B137" s="23"/>
      <c r="C137" s="45"/>
      <c r="D137" s="59"/>
      <c r="E137" s="23"/>
      <c r="F137" s="26"/>
      <c r="G137" s="26"/>
    </row>
    <row r="138" spans="1:7" x14ac:dyDescent="0.25">
      <c r="A138" s="4">
        <v>137</v>
      </c>
      <c r="B138" s="23"/>
      <c r="C138" s="45"/>
      <c r="D138" s="59"/>
      <c r="E138" s="23"/>
      <c r="F138" s="26"/>
      <c r="G138" s="26"/>
    </row>
    <row r="139" spans="1:7" x14ac:dyDescent="0.25">
      <c r="A139" s="4">
        <v>138</v>
      </c>
      <c r="B139" s="23"/>
      <c r="C139" s="45"/>
      <c r="D139" s="59"/>
      <c r="E139" s="23"/>
      <c r="F139" s="26"/>
      <c r="G139" s="26"/>
    </row>
    <row r="140" spans="1:7" x14ac:dyDescent="0.25">
      <c r="A140" s="4">
        <v>139</v>
      </c>
      <c r="B140" s="23"/>
      <c r="C140" s="45"/>
      <c r="D140" s="59"/>
      <c r="E140" s="23"/>
      <c r="F140" s="26"/>
      <c r="G140" s="26"/>
    </row>
    <row r="141" spans="1:7" x14ac:dyDescent="0.25">
      <c r="A141" s="4">
        <v>140</v>
      </c>
      <c r="B141" s="23"/>
      <c r="C141" s="45"/>
      <c r="D141" s="59"/>
      <c r="E141" s="23"/>
      <c r="F141" s="26"/>
      <c r="G141" s="26"/>
    </row>
    <row r="142" spans="1:7" x14ac:dyDescent="0.25">
      <c r="A142" s="4">
        <v>141</v>
      </c>
      <c r="B142" s="23"/>
      <c r="C142" s="45"/>
      <c r="D142" s="59"/>
      <c r="E142" s="23"/>
      <c r="F142" s="26"/>
      <c r="G142" s="26"/>
    </row>
    <row r="143" spans="1:7" x14ac:dyDescent="0.25">
      <c r="A143" s="4">
        <v>142</v>
      </c>
      <c r="B143" s="23"/>
      <c r="C143" s="45"/>
      <c r="D143" s="59"/>
      <c r="E143" s="23"/>
      <c r="F143" s="26"/>
      <c r="G143" s="26"/>
    </row>
    <row r="144" spans="1:7" x14ac:dyDescent="0.25">
      <c r="A144" s="4">
        <v>143</v>
      </c>
      <c r="B144" s="23"/>
      <c r="C144" s="45"/>
      <c r="D144" s="59"/>
      <c r="E144" s="23"/>
      <c r="F144" s="26"/>
      <c r="G144" s="26"/>
    </row>
    <row r="145" spans="1:7" x14ac:dyDescent="0.25">
      <c r="A145" s="4">
        <v>144</v>
      </c>
      <c r="B145" s="23"/>
      <c r="C145" s="45"/>
      <c r="D145" s="59"/>
      <c r="E145" s="23"/>
      <c r="F145" s="26"/>
      <c r="G145" s="26"/>
    </row>
    <row r="146" spans="1:7" x14ac:dyDescent="0.25">
      <c r="A146" s="4">
        <v>145</v>
      </c>
      <c r="B146" s="23"/>
      <c r="C146" s="45"/>
      <c r="D146" s="59"/>
      <c r="E146" s="23"/>
      <c r="F146" s="26"/>
      <c r="G146" s="26"/>
    </row>
    <row r="147" spans="1:7" x14ac:dyDescent="0.25">
      <c r="A147" s="4">
        <v>146</v>
      </c>
      <c r="B147" s="23"/>
      <c r="C147" s="45"/>
      <c r="D147" s="59"/>
      <c r="E147" s="23"/>
      <c r="F147" s="26"/>
      <c r="G147" s="26"/>
    </row>
    <row r="148" spans="1:7" x14ac:dyDescent="0.25">
      <c r="A148" s="4">
        <v>147</v>
      </c>
      <c r="B148" s="23"/>
      <c r="C148" s="45"/>
      <c r="D148" s="59"/>
      <c r="E148" s="23"/>
      <c r="F148" s="26"/>
      <c r="G148" s="26"/>
    </row>
    <row r="149" spans="1:7" x14ac:dyDescent="0.25">
      <c r="A149" s="4">
        <v>148</v>
      </c>
      <c r="B149" s="23"/>
      <c r="C149" s="45"/>
      <c r="D149" s="59"/>
      <c r="E149" s="23"/>
      <c r="F149" s="26"/>
      <c r="G149" s="26"/>
    </row>
    <row r="150" spans="1:7" x14ac:dyDescent="0.25">
      <c r="A150" s="4">
        <v>149</v>
      </c>
      <c r="B150" s="23"/>
      <c r="C150" s="45"/>
      <c r="D150" s="59"/>
      <c r="E150" s="23"/>
      <c r="F150" s="26"/>
      <c r="G150" s="26"/>
    </row>
    <row r="151" spans="1:7" x14ac:dyDescent="0.25">
      <c r="A151" s="4">
        <v>150</v>
      </c>
      <c r="B151" s="23"/>
      <c r="C151" s="45"/>
      <c r="D151" s="59"/>
      <c r="E151" s="23"/>
      <c r="F151" s="26"/>
      <c r="G151" s="26"/>
    </row>
    <row r="152" spans="1:7" x14ac:dyDescent="0.25">
      <c r="A152" s="4">
        <v>151</v>
      </c>
      <c r="B152" s="23"/>
      <c r="C152" s="45"/>
      <c r="D152" s="59"/>
      <c r="E152" s="23"/>
      <c r="F152" s="26"/>
      <c r="G152" s="26"/>
    </row>
    <row r="153" spans="1:7" x14ac:dyDescent="0.25">
      <c r="A153" s="4">
        <v>152</v>
      </c>
      <c r="B153" s="23"/>
      <c r="C153" s="45"/>
      <c r="D153" s="59"/>
      <c r="E153" s="23"/>
      <c r="F153" s="26"/>
      <c r="G153" s="26"/>
    </row>
    <row r="154" spans="1:7" x14ac:dyDescent="0.25">
      <c r="A154" s="4">
        <v>153</v>
      </c>
      <c r="B154" s="23"/>
      <c r="C154" s="45"/>
      <c r="D154" s="59"/>
      <c r="E154" s="23"/>
      <c r="F154" s="26"/>
      <c r="G154" s="26"/>
    </row>
    <row r="155" spans="1:7" x14ac:dyDescent="0.25">
      <c r="A155" s="4">
        <v>154</v>
      </c>
      <c r="B155" s="23"/>
      <c r="C155" s="45"/>
      <c r="D155" s="59"/>
      <c r="E155" s="23"/>
      <c r="F155" s="26"/>
      <c r="G155" s="26"/>
    </row>
    <row r="156" spans="1:7" x14ac:dyDescent="0.25">
      <c r="A156" s="4">
        <v>155</v>
      </c>
      <c r="B156" s="23"/>
      <c r="C156" s="45"/>
      <c r="D156" s="59"/>
      <c r="E156" s="23"/>
      <c r="F156" s="26"/>
      <c r="G156" s="26"/>
    </row>
    <row r="157" spans="1:7" x14ac:dyDescent="0.25">
      <c r="A157" s="4">
        <v>156</v>
      </c>
      <c r="B157" s="23"/>
      <c r="C157" s="45"/>
      <c r="D157" s="59"/>
      <c r="E157" s="23"/>
      <c r="F157" s="26"/>
      <c r="G157" s="26"/>
    </row>
    <row r="158" spans="1:7" x14ac:dyDescent="0.25">
      <c r="A158" s="4">
        <v>157</v>
      </c>
      <c r="B158" s="23"/>
      <c r="C158" s="45"/>
      <c r="D158" s="59"/>
      <c r="E158" s="23"/>
      <c r="F158" s="26"/>
      <c r="G158" s="26"/>
    </row>
    <row r="159" spans="1:7" x14ac:dyDescent="0.25">
      <c r="A159" s="4">
        <v>158</v>
      </c>
      <c r="B159" s="23"/>
      <c r="C159" s="45"/>
      <c r="D159" s="59"/>
      <c r="E159" s="23"/>
      <c r="F159" s="26"/>
      <c r="G159" s="26"/>
    </row>
    <row r="160" spans="1:7" x14ac:dyDescent="0.25">
      <c r="A160" s="4">
        <v>159</v>
      </c>
      <c r="B160" s="23"/>
      <c r="C160" s="45"/>
      <c r="D160" s="59"/>
      <c r="E160" s="23"/>
      <c r="F160" s="26"/>
      <c r="G160" s="26"/>
    </row>
    <row r="161" spans="1:7" x14ac:dyDescent="0.25">
      <c r="A161" s="4">
        <v>160</v>
      </c>
      <c r="B161" s="23"/>
      <c r="C161" s="45"/>
      <c r="D161" s="59"/>
      <c r="E161" s="23"/>
      <c r="F161" s="26"/>
      <c r="G161" s="26"/>
    </row>
    <row r="162" spans="1:7" x14ac:dyDescent="0.25">
      <c r="A162" s="4">
        <v>161</v>
      </c>
      <c r="B162" s="23"/>
      <c r="C162" s="45"/>
      <c r="D162" s="59"/>
      <c r="E162" s="23"/>
      <c r="F162" s="26"/>
      <c r="G162" s="26"/>
    </row>
    <row r="163" spans="1:7" x14ac:dyDescent="0.25">
      <c r="A163" s="4">
        <v>162</v>
      </c>
      <c r="B163" s="23"/>
      <c r="C163" s="45"/>
      <c r="D163" s="59"/>
      <c r="E163" s="23"/>
      <c r="F163" s="26"/>
      <c r="G163" s="26"/>
    </row>
    <row r="164" spans="1:7" x14ac:dyDescent="0.25">
      <c r="A164" s="4">
        <v>163</v>
      </c>
      <c r="B164" s="23"/>
      <c r="C164" s="45"/>
      <c r="D164" s="59"/>
      <c r="E164" s="23"/>
      <c r="F164" s="26"/>
      <c r="G164" s="26"/>
    </row>
    <row r="165" spans="1:7" x14ac:dyDescent="0.25">
      <c r="A165" s="4">
        <v>164</v>
      </c>
      <c r="B165" s="23"/>
      <c r="C165" s="45"/>
      <c r="D165" s="59"/>
      <c r="E165" s="23"/>
      <c r="F165" s="26"/>
      <c r="G165" s="26"/>
    </row>
    <row r="166" spans="1:7" x14ac:dyDescent="0.25">
      <c r="A166" s="4">
        <v>165</v>
      </c>
      <c r="B166" s="23"/>
      <c r="C166" s="45"/>
      <c r="D166" s="59"/>
      <c r="E166" s="23"/>
      <c r="F166" s="26"/>
      <c r="G166" s="26"/>
    </row>
    <row r="167" spans="1:7" x14ac:dyDescent="0.25">
      <c r="A167" s="4">
        <v>166</v>
      </c>
      <c r="B167" s="23"/>
      <c r="C167" s="45"/>
      <c r="D167" s="59"/>
      <c r="E167" s="23"/>
      <c r="F167" s="26"/>
      <c r="G167" s="26"/>
    </row>
    <row r="168" spans="1:7" x14ac:dyDescent="0.25">
      <c r="A168" s="4">
        <v>167</v>
      </c>
      <c r="B168" s="23"/>
      <c r="C168" s="45"/>
      <c r="D168" s="59"/>
      <c r="E168" s="23"/>
      <c r="F168" s="26"/>
      <c r="G168" s="26"/>
    </row>
    <row r="169" spans="1:7" x14ac:dyDescent="0.25">
      <c r="A169" s="4">
        <v>168</v>
      </c>
      <c r="B169" s="23"/>
      <c r="C169" s="45"/>
      <c r="D169" s="59"/>
      <c r="E169" s="23"/>
      <c r="F169" s="26"/>
      <c r="G169" s="26"/>
    </row>
    <row r="170" spans="1:7" x14ac:dyDescent="0.25">
      <c r="A170" s="4">
        <v>169</v>
      </c>
      <c r="B170" s="23"/>
      <c r="C170" s="45"/>
      <c r="D170" s="59"/>
      <c r="E170" s="23"/>
      <c r="F170" s="26"/>
      <c r="G170" s="26"/>
    </row>
    <row r="171" spans="1:7" x14ac:dyDescent="0.25">
      <c r="A171" s="4">
        <v>170</v>
      </c>
      <c r="B171" s="23"/>
      <c r="C171" s="45"/>
      <c r="D171" s="59"/>
      <c r="E171" s="23"/>
      <c r="F171" s="26"/>
      <c r="G171" s="26"/>
    </row>
    <row r="172" spans="1:7" x14ac:dyDescent="0.25">
      <c r="A172" s="4">
        <v>171</v>
      </c>
      <c r="B172" s="23"/>
      <c r="C172" s="45"/>
      <c r="D172" s="59"/>
      <c r="E172" s="23"/>
      <c r="F172" s="26"/>
      <c r="G172" s="26"/>
    </row>
    <row r="173" spans="1:7" x14ac:dyDescent="0.25">
      <c r="A173" s="4">
        <v>172</v>
      </c>
      <c r="B173" s="23"/>
      <c r="C173" s="45"/>
      <c r="D173" s="59"/>
      <c r="E173" s="23"/>
      <c r="F173" s="26"/>
      <c r="G173" s="26"/>
    </row>
    <row r="174" spans="1:7" x14ac:dyDescent="0.25">
      <c r="A174" s="4">
        <v>173</v>
      </c>
      <c r="B174" s="23"/>
      <c r="C174" s="45"/>
      <c r="D174" s="59"/>
      <c r="E174" s="23"/>
      <c r="F174" s="26"/>
      <c r="G174" s="26"/>
    </row>
    <row r="175" spans="1:7" x14ac:dyDescent="0.25">
      <c r="A175" s="4">
        <v>174</v>
      </c>
      <c r="B175" s="23"/>
      <c r="C175" s="45"/>
      <c r="D175" s="59"/>
      <c r="E175" s="23"/>
      <c r="F175" s="26"/>
      <c r="G175" s="26"/>
    </row>
    <row r="176" spans="1:7" x14ac:dyDescent="0.25">
      <c r="A176" s="4">
        <v>175</v>
      </c>
      <c r="B176" s="23"/>
      <c r="C176" s="45"/>
      <c r="D176" s="59"/>
      <c r="E176" s="23"/>
      <c r="F176" s="26"/>
      <c r="G176" s="26"/>
    </row>
    <row r="177" spans="1:7" x14ac:dyDescent="0.25">
      <c r="A177" s="4">
        <v>176</v>
      </c>
      <c r="B177" s="23"/>
      <c r="C177" s="45"/>
      <c r="D177" s="59"/>
      <c r="E177" s="23"/>
      <c r="F177" s="26"/>
      <c r="G177" s="26"/>
    </row>
    <row r="178" spans="1:7" x14ac:dyDescent="0.25">
      <c r="A178" s="4">
        <v>177</v>
      </c>
      <c r="B178" s="23"/>
      <c r="C178" s="45"/>
      <c r="D178" s="59"/>
      <c r="E178" s="23"/>
      <c r="F178" s="26"/>
      <c r="G178" s="26"/>
    </row>
    <row r="179" spans="1:7" x14ac:dyDescent="0.25">
      <c r="A179" s="4">
        <v>178</v>
      </c>
      <c r="B179" s="23"/>
      <c r="C179" s="45"/>
      <c r="D179" s="59"/>
      <c r="E179" s="23"/>
      <c r="F179" s="26"/>
      <c r="G179" s="26"/>
    </row>
    <row r="180" spans="1:7" x14ac:dyDescent="0.25">
      <c r="A180" s="4">
        <v>179</v>
      </c>
      <c r="B180" s="23"/>
      <c r="C180" s="45"/>
      <c r="D180" s="59"/>
      <c r="E180" s="23"/>
      <c r="F180" s="26"/>
      <c r="G180" s="26"/>
    </row>
    <row r="181" spans="1:7" x14ac:dyDescent="0.25">
      <c r="A181" s="4">
        <v>180</v>
      </c>
      <c r="B181" s="23"/>
      <c r="C181" s="45"/>
      <c r="D181" s="59"/>
      <c r="E181" s="23"/>
      <c r="F181" s="26"/>
      <c r="G181" s="26"/>
    </row>
    <row r="182" spans="1:7" x14ac:dyDescent="0.25">
      <c r="A182" s="4">
        <v>181</v>
      </c>
      <c r="B182" s="23"/>
      <c r="C182" s="45"/>
      <c r="D182" s="59"/>
      <c r="E182" s="23"/>
      <c r="F182" s="26"/>
      <c r="G182" s="26"/>
    </row>
    <row r="183" spans="1:7" x14ac:dyDescent="0.25">
      <c r="A183" s="4">
        <v>182</v>
      </c>
      <c r="B183" s="23"/>
      <c r="C183" s="45"/>
      <c r="D183" s="59"/>
      <c r="E183" s="23"/>
      <c r="F183" s="26"/>
      <c r="G183" s="26"/>
    </row>
    <row r="184" spans="1:7" x14ac:dyDescent="0.25">
      <c r="A184" s="4">
        <v>183</v>
      </c>
      <c r="B184" s="23"/>
      <c r="C184" s="45"/>
      <c r="D184" s="59"/>
      <c r="E184" s="23"/>
      <c r="F184" s="26"/>
      <c r="G184" s="26"/>
    </row>
    <row r="185" spans="1:7" x14ac:dyDescent="0.25">
      <c r="A185" s="4">
        <v>184</v>
      </c>
      <c r="B185" s="23"/>
      <c r="C185" s="45"/>
      <c r="D185" s="59"/>
      <c r="E185" s="23"/>
      <c r="F185" s="26"/>
      <c r="G185" s="26"/>
    </row>
    <row r="186" spans="1:7" x14ac:dyDescent="0.25">
      <c r="A186" s="4">
        <v>185</v>
      </c>
      <c r="B186" s="23"/>
      <c r="C186" s="45"/>
      <c r="D186" s="59"/>
      <c r="E186" s="23"/>
      <c r="F186" s="26"/>
      <c r="G186" s="26"/>
    </row>
    <row r="187" spans="1:7" x14ac:dyDescent="0.25">
      <c r="A187" s="4">
        <v>186</v>
      </c>
      <c r="B187" s="23"/>
      <c r="C187" s="45"/>
      <c r="D187" s="59"/>
      <c r="E187" s="23"/>
      <c r="F187" s="26"/>
      <c r="G187" s="26"/>
    </row>
    <row r="188" spans="1:7" x14ac:dyDescent="0.25">
      <c r="A188" s="4">
        <v>187</v>
      </c>
      <c r="B188" s="23"/>
      <c r="C188" s="45"/>
      <c r="D188" s="59"/>
      <c r="E188" s="23"/>
      <c r="F188" s="26"/>
      <c r="G188" s="26"/>
    </row>
    <row r="189" spans="1:7" x14ac:dyDescent="0.25">
      <c r="A189" s="4">
        <v>188</v>
      </c>
      <c r="B189" s="23"/>
      <c r="C189" s="45"/>
      <c r="D189" s="59"/>
      <c r="E189" s="23"/>
      <c r="F189" s="26"/>
      <c r="G189" s="26"/>
    </row>
    <row r="190" spans="1:7" x14ac:dyDescent="0.25">
      <c r="A190" s="4">
        <v>189</v>
      </c>
      <c r="B190" s="23"/>
      <c r="C190" s="45"/>
      <c r="D190" s="59"/>
      <c r="E190" s="23"/>
      <c r="F190" s="26"/>
      <c r="G190" s="26"/>
    </row>
    <row r="191" spans="1:7" x14ac:dyDescent="0.25">
      <c r="A191" s="4">
        <v>190</v>
      </c>
      <c r="B191" s="23"/>
      <c r="C191" s="45"/>
      <c r="D191" s="59"/>
      <c r="E191" s="23"/>
      <c r="F191" s="26"/>
      <c r="G191" s="26"/>
    </row>
    <row r="192" spans="1:7" x14ac:dyDescent="0.25">
      <c r="A192" s="4">
        <v>191</v>
      </c>
      <c r="B192" s="23"/>
      <c r="C192" s="45"/>
      <c r="D192" s="59"/>
      <c r="E192" s="23"/>
      <c r="F192" s="26"/>
      <c r="G192" s="26"/>
    </row>
    <row r="193" spans="1:7" x14ac:dyDescent="0.25">
      <c r="A193" s="4">
        <v>192</v>
      </c>
      <c r="B193" s="23"/>
      <c r="C193" s="45"/>
      <c r="D193" s="59"/>
      <c r="E193" s="23"/>
      <c r="F193" s="26"/>
      <c r="G193" s="26"/>
    </row>
    <row r="194" spans="1:7" x14ac:dyDescent="0.25">
      <c r="A194" s="4">
        <v>193</v>
      </c>
      <c r="B194" s="23"/>
      <c r="C194" s="45"/>
      <c r="D194" s="59"/>
      <c r="E194" s="23"/>
      <c r="F194" s="26"/>
      <c r="G194" s="26"/>
    </row>
    <row r="195" spans="1:7" x14ac:dyDescent="0.25">
      <c r="A195" s="4">
        <v>194</v>
      </c>
      <c r="B195" s="23"/>
      <c r="C195" s="45"/>
      <c r="D195" s="59"/>
      <c r="E195" s="23"/>
      <c r="F195" s="26"/>
      <c r="G195" s="26"/>
    </row>
    <row r="196" spans="1:7" x14ac:dyDescent="0.25">
      <c r="A196" s="4">
        <v>195</v>
      </c>
      <c r="B196" s="23"/>
      <c r="C196" s="45"/>
      <c r="D196" s="59"/>
      <c r="E196" s="23"/>
      <c r="F196" s="26"/>
      <c r="G196" s="26"/>
    </row>
    <row r="197" spans="1:7" x14ac:dyDescent="0.25">
      <c r="A197" s="4">
        <v>196</v>
      </c>
      <c r="B197" s="23"/>
      <c r="C197" s="45"/>
      <c r="D197" s="59"/>
      <c r="E197" s="23"/>
      <c r="F197" s="26"/>
      <c r="G197" s="26"/>
    </row>
    <row r="198" spans="1:7" x14ac:dyDescent="0.25">
      <c r="A198" s="4">
        <v>197</v>
      </c>
      <c r="B198" s="23"/>
      <c r="C198" s="45"/>
      <c r="D198" s="59"/>
      <c r="E198" s="23"/>
      <c r="F198" s="26"/>
      <c r="G198" s="26"/>
    </row>
    <row r="199" spans="1:7" x14ac:dyDescent="0.25">
      <c r="A199" s="4">
        <v>198</v>
      </c>
      <c r="B199" s="23"/>
      <c r="C199" s="45"/>
      <c r="D199" s="59"/>
      <c r="E199" s="23"/>
      <c r="F199" s="26"/>
      <c r="G199" s="26"/>
    </row>
    <row r="200" spans="1:7" x14ac:dyDescent="0.25">
      <c r="A200" s="4">
        <v>199</v>
      </c>
      <c r="B200" s="23"/>
      <c r="C200" s="45"/>
      <c r="D200" s="59"/>
      <c r="E200" s="23"/>
      <c r="F200" s="26"/>
      <c r="G200" s="26"/>
    </row>
    <row r="201" spans="1:7" x14ac:dyDescent="0.25">
      <c r="A201" s="4">
        <v>200</v>
      </c>
      <c r="B201" s="23"/>
      <c r="C201" s="45"/>
      <c r="D201" s="59"/>
      <c r="E201" s="23"/>
      <c r="F201" s="26"/>
      <c r="G201" s="26"/>
    </row>
    <row r="202" spans="1:7" x14ac:dyDescent="0.25">
      <c r="A202" s="4">
        <v>201</v>
      </c>
      <c r="B202" s="23"/>
      <c r="C202" s="45"/>
      <c r="D202" s="59"/>
      <c r="E202" s="23"/>
      <c r="F202" s="26"/>
      <c r="G202" s="26"/>
    </row>
    <row r="203" spans="1:7" x14ac:dyDescent="0.25">
      <c r="A203" s="4">
        <v>202</v>
      </c>
      <c r="B203" s="23"/>
      <c r="C203" s="45"/>
      <c r="D203" s="59"/>
      <c r="E203" s="23"/>
      <c r="F203" s="26"/>
      <c r="G203" s="26"/>
    </row>
    <row r="204" spans="1:7" x14ac:dyDescent="0.25">
      <c r="A204" s="4">
        <v>203</v>
      </c>
      <c r="B204" s="23"/>
      <c r="C204" s="45"/>
      <c r="D204" s="59"/>
      <c r="E204" s="23"/>
      <c r="F204" s="26"/>
      <c r="G204" s="26"/>
    </row>
    <row r="205" spans="1:7" x14ac:dyDescent="0.25">
      <c r="A205" s="4">
        <v>204</v>
      </c>
      <c r="B205" s="23"/>
      <c r="C205" s="45"/>
      <c r="D205" s="59"/>
      <c r="E205" s="23"/>
      <c r="F205" s="26"/>
      <c r="G205" s="26"/>
    </row>
    <row r="206" spans="1:7" x14ac:dyDescent="0.25">
      <c r="A206" s="4">
        <v>205</v>
      </c>
      <c r="B206" s="23"/>
      <c r="C206" s="45"/>
      <c r="D206" s="59"/>
      <c r="E206" s="23"/>
      <c r="F206" s="26"/>
      <c r="G206" s="26"/>
    </row>
    <row r="207" spans="1:7" x14ac:dyDescent="0.25">
      <c r="A207" s="4">
        <v>206</v>
      </c>
      <c r="B207" s="23"/>
      <c r="C207" s="45"/>
      <c r="D207" s="59"/>
      <c r="E207" s="23"/>
      <c r="F207" s="26"/>
      <c r="G207" s="26"/>
    </row>
    <row r="208" spans="1:7" x14ac:dyDescent="0.25">
      <c r="A208" s="4">
        <v>207</v>
      </c>
      <c r="B208" s="23"/>
      <c r="C208" s="45"/>
      <c r="D208" s="59"/>
      <c r="E208" s="23"/>
      <c r="F208" s="26"/>
      <c r="G208" s="26"/>
    </row>
    <row r="209" spans="1:7" x14ac:dyDescent="0.25">
      <c r="A209" s="4">
        <v>208</v>
      </c>
      <c r="B209" s="23"/>
      <c r="C209" s="45"/>
      <c r="D209" s="59"/>
      <c r="E209" s="23"/>
      <c r="F209" s="26"/>
      <c r="G209" s="26"/>
    </row>
    <row r="210" spans="1:7" x14ac:dyDescent="0.25">
      <c r="A210" s="4">
        <v>209</v>
      </c>
      <c r="B210" s="23"/>
      <c r="C210" s="45"/>
      <c r="D210" s="59"/>
      <c r="E210" s="23"/>
      <c r="F210" s="26"/>
      <c r="G210" s="26"/>
    </row>
    <row r="211" spans="1:7" x14ac:dyDescent="0.25">
      <c r="A211" s="4">
        <v>210</v>
      </c>
      <c r="B211" s="23"/>
      <c r="C211" s="45"/>
      <c r="D211" s="59"/>
      <c r="E211" s="23"/>
      <c r="F211" s="26"/>
      <c r="G211" s="26"/>
    </row>
    <row r="212" spans="1:7" x14ac:dyDescent="0.25">
      <c r="A212" s="4">
        <v>211</v>
      </c>
      <c r="B212" s="23"/>
      <c r="C212" s="45"/>
      <c r="D212" s="59"/>
      <c r="E212" s="23"/>
      <c r="F212" s="26"/>
      <c r="G212" s="26"/>
    </row>
    <row r="213" spans="1:7" x14ac:dyDescent="0.25">
      <c r="A213" s="4">
        <v>212</v>
      </c>
      <c r="B213" s="23"/>
      <c r="C213" s="45"/>
      <c r="D213" s="59"/>
      <c r="E213" s="23"/>
      <c r="F213" s="26"/>
      <c r="G213" s="26"/>
    </row>
    <row r="214" spans="1:7" x14ac:dyDescent="0.25">
      <c r="A214" s="4">
        <v>213</v>
      </c>
      <c r="B214" s="23"/>
      <c r="C214" s="45"/>
      <c r="D214" s="59"/>
      <c r="E214" s="23"/>
      <c r="F214" s="26"/>
      <c r="G214" s="26"/>
    </row>
    <row r="215" spans="1:7" x14ac:dyDescent="0.25">
      <c r="A215" s="4">
        <v>214</v>
      </c>
      <c r="B215" s="23"/>
      <c r="C215" s="45"/>
      <c r="D215" s="59"/>
      <c r="E215" s="23"/>
      <c r="F215" s="26"/>
      <c r="G215" s="26"/>
    </row>
    <row r="216" spans="1:7" x14ac:dyDescent="0.25">
      <c r="A216" s="4">
        <v>215</v>
      </c>
      <c r="B216" s="23"/>
      <c r="C216" s="45"/>
      <c r="D216" s="59"/>
      <c r="E216" s="23"/>
      <c r="F216" s="26"/>
      <c r="G216" s="26"/>
    </row>
    <row r="217" spans="1:7" x14ac:dyDescent="0.25">
      <c r="A217" s="4">
        <v>216</v>
      </c>
      <c r="B217" s="23"/>
      <c r="C217" s="45"/>
      <c r="D217" s="59"/>
      <c r="E217" s="23"/>
      <c r="F217" s="26"/>
      <c r="G217" s="26"/>
    </row>
    <row r="218" spans="1:7" x14ac:dyDescent="0.25">
      <c r="A218" s="4">
        <v>217</v>
      </c>
      <c r="B218" s="23"/>
      <c r="C218" s="45"/>
      <c r="D218" s="59"/>
      <c r="E218" s="23"/>
      <c r="F218" s="26"/>
      <c r="G218" s="26"/>
    </row>
    <row r="219" spans="1:7" x14ac:dyDescent="0.25">
      <c r="A219" s="4">
        <v>218</v>
      </c>
      <c r="B219" s="23"/>
      <c r="C219" s="45"/>
      <c r="D219" s="59"/>
      <c r="E219" s="23"/>
      <c r="F219" s="26"/>
      <c r="G219" s="26"/>
    </row>
    <row r="220" spans="1:7" x14ac:dyDescent="0.25">
      <c r="A220" s="4">
        <v>219</v>
      </c>
      <c r="B220" s="23"/>
      <c r="C220" s="45"/>
      <c r="D220" s="59"/>
      <c r="E220" s="23"/>
      <c r="F220" s="26"/>
      <c r="G220" s="26"/>
    </row>
    <row r="221" spans="1:7" x14ac:dyDescent="0.25">
      <c r="A221" s="4">
        <v>220</v>
      </c>
      <c r="B221" s="23"/>
      <c r="C221" s="45"/>
      <c r="D221" s="59"/>
      <c r="E221" s="23"/>
      <c r="F221" s="26"/>
      <c r="G221" s="26"/>
    </row>
    <row r="222" spans="1:7" x14ac:dyDescent="0.25">
      <c r="A222" s="4">
        <v>221</v>
      </c>
      <c r="B222" s="23"/>
      <c r="C222" s="45"/>
      <c r="D222" s="59"/>
      <c r="E222" s="23"/>
      <c r="F222" s="26"/>
      <c r="G222" s="26"/>
    </row>
    <row r="223" spans="1:7" x14ac:dyDescent="0.25">
      <c r="A223" s="4">
        <v>222</v>
      </c>
      <c r="B223" s="23"/>
      <c r="C223" s="45"/>
      <c r="D223" s="59"/>
      <c r="E223" s="23"/>
      <c r="F223" s="26"/>
      <c r="G223" s="26"/>
    </row>
    <row r="224" spans="1:7" x14ac:dyDescent="0.25">
      <c r="A224" s="4">
        <v>223</v>
      </c>
      <c r="B224" s="23"/>
      <c r="C224" s="45"/>
      <c r="D224" s="59"/>
      <c r="E224" s="23"/>
      <c r="F224" s="26"/>
      <c r="G224" s="26"/>
    </row>
    <row r="225" spans="1:7" x14ac:dyDescent="0.25">
      <c r="A225" s="4">
        <v>224</v>
      </c>
      <c r="B225" s="23"/>
      <c r="C225" s="45"/>
      <c r="D225" s="59"/>
      <c r="E225" s="23"/>
      <c r="F225" s="26"/>
      <c r="G225" s="26"/>
    </row>
    <row r="226" spans="1:7" x14ac:dyDescent="0.25">
      <c r="A226" s="4">
        <v>225</v>
      </c>
      <c r="B226" s="23"/>
      <c r="C226" s="45"/>
      <c r="D226" s="59"/>
      <c r="E226" s="23"/>
      <c r="F226" s="26"/>
      <c r="G226" s="26"/>
    </row>
    <row r="227" spans="1:7" x14ac:dyDescent="0.25">
      <c r="A227" s="4">
        <v>226</v>
      </c>
      <c r="B227" s="23"/>
      <c r="C227" s="45"/>
      <c r="D227" s="59"/>
      <c r="E227" s="23"/>
      <c r="F227" s="26"/>
      <c r="G227" s="26"/>
    </row>
    <row r="228" spans="1:7" x14ac:dyDescent="0.25">
      <c r="A228" s="4">
        <v>227</v>
      </c>
      <c r="B228" s="23"/>
      <c r="C228" s="45"/>
      <c r="D228" s="59"/>
      <c r="E228" s="23"/>
      <c r="F228" s="26"/>
      <c r="G228" s="26"/>
    </row>
    <row r="229" spans="1:7" x14ac:dyDescent="0.25">
      <c r="A229" s="4">
        <v>228</v>
      </c>
      <c r="B229" s="23"/>
      <c r="C229" s="45"/>
      <c r="D229" s="59"/>
      <c r="E229" s="23"/>
      <c r="F229" s="26"/>
      <c r="G229" s="26"/>
    </row>
    <row r="230" spans="1:7" x14ac:dyDescent="0.25">
      <c r="A230" s="4">
        <v>229</v>
      </c>
      <c r="B230" s="23"/>
      <c r="C230" s="45"/>
      <c r="D230" s="59"/>
      <c r="E230" s="23"/>
      <c r="F230" s="26"/>
      <c r="G230" s="26"/>
    </row>
    <row r="231" spans="1:7" x14ac:dyDescent="0.25">
      <c r="A231" s="4">
        <v>230</v>
      </c>
      <c r="B231" s="23"/>
      <c r="C231" s="45"/>
      <c r="D231" s="59"/>
      <c r="E231" s="23"/>
      <c r="F231" s="26"/>
      <c r="G231" s="26"/>
    </row>
    <row r="232" spans="1:7" x14ac:dyDescent="0.25">
      <c r="A232" s="4">
        <v>231</v>
      </c>
      <c r="B232" s="23"/>
      <c r="C232" s="45"/>
      <c r="D232" s="59"/>
      <c r="E232" s="23"/>
      <c r="F232" s="26"/>
      <c r="G232" s="26"/>
    </row>
    <row r="233" spans="1:7" x14ac:dyDescent="0.25">
      <c r="A233" s="4">
        <v>232</v>
      </c>
      <c r="B233" s="23"/>
      <c r="C233" s="45"/>
      <c r="D233" s="59"/>
      <c r="E233" s="23"/>
      <c r="F233" s="26"/>
      <c r="G233" s="26"/>
    </row>
    <row r="234" spans="1:7" x14ac:dyDescent="0.25">
      <c r="A234" s="4">
        <v>233</v>
      </c>
      <c r="B234" s="23"/>
      <c r="C234" s="45"/>
      <c r="D234" s="59"/>
      <c r="E234" s="23"/>
      <c r="F234" s="26"/>
      <c r="G234" s="26"/>
    </row>
    <row r="235" spans="1:7" x14ac:dyDescent="0.25">
      <c r="A235" s="4">
        <v>234</v>
      </c>
      <c r="B235" s="23"/>
      <c r="C235" s="45"/>
      <c r="D235" s="59"/>
      <c r="E235" s="23"/>
      <c r="F235" s="26"/>
      <c r="G235" s="26"/>
    </row>
    <row r="236" spans="1:7" x14ac:dyDescent="0.25">
      <c r="A236" s="4">
        <v>235</v>
      </c>
      <c r="B236" s="23"/>
      <c r="C236" s="45"/>
      <c r="D236" s="59"/>
      <c r="E236" s="23"/>
      <c r="F236" s="26"/>
      <c r="G236" s="26"/>
    </row>
    <row r="237" spans="1:7" x14ac:dyDescent="0.25">
      <c r="A237" s="4">
        <v>236</v>
      </c>
      <c r="B237" s="23"/>
      <c r="C237" s="45"/>
      <c r="D237" s="59"/>
      <c r="E237" s="23"/>
      <c r="F237" s="26"/>
      <c r="G237" s="26"/>
    </row>
    <row r="238" spans="1:7" x14ac:dyDescent="0.25">
      <c r="A238" s="4">
        <v>237</v>
      </c>
      <c r="B238" s="23"/>
      <c r="C238" s="45"/>
      <c r="D238" s="59"/>
      <c r="E238" s="23"/>
      <c r="F238" s="26"/>
      <c r="G238" s="26"/>
    </row>
    <row r="239" spans="1:7" x14ac:dyDescent="0.25">
      <c r="A239" s="4">
        <v>238</v>
      </c>
      <c r="B239" s="23"/>
      <c r="C239" s="45"/>
      <c r="D239" s="59"/>
      <c r="E239" s="23"/>
      <c r="F239" s="26"/>
      <c r="G239" s="26"/>
    </row>
    <row r="240" spans="1:7" x14ac:dyDescent="0.25">
      <c r="A240" s="4">
        <v>239</v>
      </c>
      <c r="B240" s="23"/>
      <c r="C240" s="45"/>
      <c r="D240" s="59"/>
      <c r="E240" s="23"/>
      <c r="F240" s="26"/>
      <c r="G240" s="26"/>
    </row>
    <row r="241" spans="1:7" x14ac:dyDescent="0.25">
      <c r="A241" s="4">
        <v>240</v>
      </c>
      <c r="B241" s="23"/>
      <c r="C241" s="45"/>
      <c r="D241" s="59"/>
      <c r="E241" s="23"/>
      <c r="F241" s="26"/>
      <c r="G241" s="26"/>
    </row>
    <row r="242" spans="1:7" x14ac:dyDescent="0.25">
      <c r="A242" s="4">
        <v>241</v>
      </c>
      <c r="B242" s="23"/>
      <c r="C242" s="45"/>
      <c r="D242" s="59"/>
      <c r="E242" s="23"/>
      <c r="F242" s="26"/>
      <c r="G242" s="26"/>
    </row>
    <row r="243" spans="1:7" x14ac:dyDescent="0.25">
      <c r="A243" s="4">
        <v>242</v>
      </c>
      <c r="B243" s="23"/>
      <c r="C243" s="45"/>
      <c r="D243" s="59"/>
      <c r="E243" s="23"/>
      <c r="F243" s="26"/>
      <c r="G243" s="26"/>
    </row>
    <row r="244" spans="1:7" x14ac:dyDescent="0.25">
      <c r="A244" s="4">
        <v>243</v>
      </c>
      <c r="B244" s="23"/>
      <c r="C244" s="45"/>
      <c r="D244" s="59"/>
      <c r="E244" s="23"/>
      <c r="F244" s="26"/>
      <c r="G244" s="26"/>
    </row>
    <row r="245" spans="1:7" x14ac:dyDescent="0.25">
      <c r="A245" s="4">
        <v>244</v>
      </c>
      <c r="B245" s="23"/>
      <c r="C245" s="45"/>
      <c r="D245" s="59"/>
      <c r="E245" s="23"/>
      <c r="F245" s="26"/>
      <c r="G245" s="26"/>
    </row>
    <row r="246" spans="1:7" x14ac:dyDescent="0.25">
      <c r="A246" s="4">
        <v>245</v>
      </c>
      <c r="B246" s="23"/>
      <c r="C246" s="45"/>
      <c r="D246" s="59"/>
      <c r="E246" s="23"/>
      <c r="F246" s="26"/>
      <c r="G246" s="26"/>
    </row>
    <row r="247" spans="1:7" x14ac:dyDescent="0.25">
      <c r="A247" s="4">
        <v>246</v>
      </c>
      <c r="B247" s="23"/>
      <c r="C247" s="45"/>
      <c r="D247" s="59"/>
      <c r="E247" s="23"/>
      <c r="F247" s="26"/>
      <c r="G247" s="26"/>
    </row>
    <row r="248" spans="1:7" x14ac:dyDescent="0.25">
      <c r="A248" s="4">
        <v>247</v>
      </c>
      <c r="B248" s="23"/>
      <c r="C248" s="45"/>
      <c r="D248" s="59"/>
      <c r="E248" s="23"/>
      <c r="F248" s="26"/>
      <c r="G248" s="26"/>
    </row>
    <row r="249" spans="1:7" x14ac:dyDescent="0.25">
      <c r="A249" s="4">
        <v>248</v>
      </c>
      <c r="B249" s="23"/>
      <c r="C249" s="45"/>
      <c r="D249" s="59"/>
      <c r="E249" s="23"/>
      <c r="F249" s="26"/>
      <c r="G249" s="26"/>
    </row>
    <row r="250" spans="1:7" x14ac:dyDescent="0.25">
      <c r="A250" s="4">
        <v>249</v>
      </c>
      <c r="B250" s="23"/>
      <c r="C250" s="45"/>
      <c r="D250" s="59"/>
      <c r="E250" s="23"/>
      <c r="F250" s="26"/>
      <c r="G250" s="26"/>
    </row>
    <row r="251" spans="1:7" x14ac:dyDescent="0.25">
      <c r="A251" s="4">
        <v>250</v>
      </c>
      <c r="B251" s="23"/>
      <c r="C251" s="45"/>
      <c r="D251" s="59"/>
      <c r="E251" s="23"/>
      <c r="F251" s="26"/>
      <c r="G251" s="26"/>
    </row>
    <row r="252" spans="1:7" x14ac:dyDescent="0.25">
      <c r="A252" s="4">
        <v>251</v>
      </c>
      <c r="B252" s="23"/>
      <c r="C252" s="45"/>
      <c r="D252" s="59"/>
      <c r="E252" s="23"/>
      <c r="F252" s="26"/>
      <c r="G252" s="26"/>
    </row>
    <row r="253" spans="1:7" x14ac:dyDescent="0.25">
      <c r="A253" s="4">
        <v>252</v>
      </c>
      <c r="B253" s="23"/>
      <c r="C253" s="45"/>
      <c r="D253" s="59"/>
      <c r="E253" s="23"/>
      <c r="F253" s="26"/>
      <c r="G253" s="26"/>
    </row>
    <row r="254" spans="1:7" x14ac:dyDescent="0.25">
      <c r="A254" s="4">
        <v>253</v>
      </c>
      <c r="B254" s="23"/>
      <c r="C254" s="45"/>
      <c r="D254" s="59"/>
      <c r="E254" s="23"/>
      <c r="F254" s="26"/>
      <c r="G254" s="26"/>
    </row>
    <row r="255" spans="1:7" x14ac:dyDescent="0.25">
      <c r="A255" s="4">
        <v>254</v>
      </c>
      <c r="B255" s="23"/>
      <c r="C255" s="45"/>
      <c r="D255" s="59"/>
      <c r="E255" s="23"/>
      <c r="F255" s="26"/>
      <c r="G255" s="26"/>
    </row>
    <row r="256" spans="1:7" x14ac:dyDescent="0.25">
      <c r="A256" s="4">
        <v>255</v>
      </c>
      <c r="B256" s="23"/>
      <c r="C256" s="45"/>
      <c r="D256" s="59"/>
      <c r="E256" s="23"/>
      <c r="F256" s="26"/>
      <c r="G256" s="26"/>
    </row>
    <row r="257" spans="1:7" x14ac:dyDescent="0.25">
      <c r="A257" s="4">
        <v>256</v>
      </c>
      <c r="B257" s="23"/>
      <c r="C257" s="45"/>
      <c r="D257" s="59"/>
      <c r="E257" s="23"/>
      <c r="F257" s="26"/>
      <c r="G257" s="26"/>
    </row>
    <row r="258" spans="1:7" x14ac:dyDescent="0.25">
      <c r="A258" s="4">
        <v>257</v>
      </c>
      <c r="B258" s="23"/>
      <c r="C258" s="45"/>
      <c r="D258" s="59"/>
      <c r="E258" s="23"/>
      <c r="F258" s="26"/>
      <c r="G258" s="26"/>
    </row>
    <row r="259" spans="1:7" x14ac:dyDescent="0.25">
      <c r="A259" s="4">
        <v>258</v>
      </c>
      <c r="B259" s="23"/>
      <c r="C259" s="45"/>
      <c r="D259" s="59"/>
      <c r="E259" s="23"/>
      <c r="F259" s="26"/>
      <c r="G259" s="26"/>
    </row>
    <row r="260" spans="1:7" x14ac:dyDescent="0.25">
      <c r="A260" s="4">
        <v>259</v>
      </c>
      <c r="B260" s="23"/>
      <c r="C260" s="45"/>
      <c r="D260" s="59"/>
      <c r="E260" s="23"/>
      <c r="F260" s="26"/>
      <c r="G260" s="26"/>
    </row>
    <row r="261" spans="1:7" x14ac:dyDescent="0.25">
      <c r="A261" s="4">
        <v>260</v>
      </c>
      <c r="B261" s="23"/>
      <c r="C261" s="45"/>
      <c r="D261" s="59"/>
      <c r="E261" s="23"/>
      <c r="F261" s="26"/>
      <c r="G261" s="26"/>
    </row>
    <row r="262" spans="1:7" x14ac:dyDescent="0.25">
      <c r="A262" s="4">
        <v>261</v>
      </c>
      <c r="B262" s="23"/>
      <c r="C262" s="45"/>
      <c r="D262" s="59"/>
      <c r="E262" s="23"/>
      <c r="F262" s="26"/>
      <c r="G262" s="26"/>
    </row>
    <row r="263" spans="1:7" x14ac:dyDescent="0.25">
      <c r="A263" s="4">
        <v>262</v>
      </c>
      <c r="B263" s="23"/>
      <c r="C263" s="45"/>
      <c r="D263" s="59"/>
      <c r="E263" s="23"/>
      <c r="F263" s="26"/>
      <c r="G263" s="26"/>
    </row>
    <row r="264" spans="1:7" x14ac:dyDescent="0.25">
      <c r="A264" s="4">
        <v>263</v>
      </c>
      <c r="B264" s="23"/>
      <c r="C264" s="45"/>
      <c r="D264" s="59"/>
      <c r="E264" s="23"/>
      <c r="F264" s="26"/>
      <c r="G264" s="26"/>
    </row>
    <row r="265" spans="1:7" x14ac:dyDescent="0.25">
      <c r="A265" s="4">
        <v>264</v>
      </c>
      <c r="B265" s="23"/>
      <c r="C265" s="45"/>
      <c r="D265" s="59"/>
      <c r="E265" s="23"/>
      <c r="F265" s="26"/>
      <c r="G265" s="26"/>
    </row>
    <row r="266" spans="1:7" x14ac:dyDescent="0.25">
      <c r="A266" s="4">
        <v>265</v>
      </c>
      <c r="B266" s="23"/>
      <c r="C266" s="45"/>
      <c r="D266" s="59"/>
      <c r="E266" s="23"/>
      <c r="F266" s="26"/>
      <c r="G266" s="26"/>
    </row>
    <row r="267" spans="1:7" x14ac:dyDescent="0.25">
      <c r="A267" s="4">
        <v>266</v>
      </c>
      <c r="B267" s="23"/>
      <c r="C267" s="45"/>
      <c r="D267" s="59"/>
      <c r="E267" s="23"/>
      <c r="F267" s="26"/>
      <c r="G267" s="26"/>
    </row>
    <row r="268" spans="1:7" x14ac:dyDescent="0.25">
      <c r="A268" s="4">
        <v>267</v>
      </c>
      <c r="B268" s="23"/>
      <c r="C268" s="45"/>
      <c r="D268" s="59"/>
      <c r="E268" s="23"/>
      <c r="F268" s="26"/>
      <c r="G268" s="26"/>
    </row>
    <row r="269" spans="1:7" x14ac:dyDescent="0.25">
      <c r="A269" s="4">
        <v>268</v>
      </c>
      <c r="B269" s="23"/>
      <c r="C269" s="45"/>
      <c r="D269" s="59"/>
      <c r="E269" s="23"/>
      <c r="F269" s="26"/>
      <c r="G269" s="26"/>
    </row>
    <row r="270" spans="1:7" x14ac:dyDescent="0.25">
      <c r="A270" s="4">
        <v>269</v>
      </c>
      <c r="B270" s="23"/>
      <c r="C270" s="45"/>
      <c r="D270" s="59"/>
      <c r="E270" s="23"/>
      <c r="F270" s="26"/>
      <c r="G270" s="26"/>
    </row>
    <row r="271" spans="1:7" x14ac:dyDescent="0.25">
      <c r="A271" s="4">
        <v>270</v>
      </c>
      <c r="B271" s="23"/>
      <c r="C271" s="45"/>
      <c r="D271" s="59"/>
      <c r="E271" s="23"/>
      <c r="F271" s="26"/>
      <c r="G271" s="26"/>
    </row>
    <row r="272" spans="1:7" x14ac:dyDescent="0.25">
      <c r="A272" s="4">
        <v>271</v>
      </c>
      <c r="B272" s="23"/>
      <c r="C272" s="45"/>
      <c r="D272" s="59"/>
      <c r="E272" s="23"/>
      <c r="F272" s="26"/>
      <c r="G272" s="26"/>
    </row>
    <row r="273" spans="1:7" x14ac:dyDescent="0.25">
      <c r="A273" s="4">
        <v>272</v>
      </c>
      <c r="B273" s="23"/>
      <c r="C273" s="45"/>
      <c r="D273" s="59"/>
      <c r="E273" s="23"/>
      <c r="F273" s="26"/>
      <c r="G273" s="26"/>
    </row>
    <row r="274" spans="1:7" x14ac:dyDescent="0.25">
      <c r="A274" s="4">
        <v>273</v>
      </c>
      <c r="B274" s="23"/>
      <c r="C274" s="45"/>
      <c r="D274" s="59"/>
      <c r="E274" s="23"/>
      <c r="F274" s="26"/>
      <c r="G274" s="26"/>
    </row>
    <row r="275" spans="1:7" x14ac:dyDescent="0.25">
      <c r="A275" s="4">
        <v>274</v>
      </c>
      <c r="B275" s="23"/>
      <c r="C275" s="45"/>
      <c r="D275" s="59"/>
      <c r="E275" s="23"/>
      <c r="F275" s="26"/>
      <c r="G275" s="26"/>
    </row>
    <row r="276" spans="1:7" x14ac:dyDescent="0.25">
      <c r="A276" s="4">
        <v>275</v>
      </c>
      <c r="B276" s="23"/>
      <c r="C276" s="45"/>
      <c r="D276" s="59"/>
      <c r="E276" s="23"/>
      <c r="F276" s="26"/>
      <c r="G276" s="26"/>
    </row>
    <row r="277" spans="1:7" x14ac:dyDescent="0.25">
      <c r="A277" s="4">
        <v>276</v>
      </c>
      <c r="B277" s="23"/>
      <c r="C277" s="45"/>
      <c r="D277" s="59"/>
      <c r="E277" s="23"/>
      <c r="F277" s="26"/>
      <c r="G277" s="26"/>
    </row>
    <row r="278" spans="1:7" x14ac:dyDescent="0.25">
      <c r="A278" s="4">
        <v>277</v>
      </c>
      <c r="B278" s="23"/>
      <c r="C278" s="45"/>
      <c r="D278" s="59"/>
      <c r="E278" s="23"/>
      <c r="F278" s="26"/>
      <c r="G278" s="26"/>
    </row>
    <row r="279" spans="1:7" x14ac:dyDescent="0.25">
      <c r="A279" s="4">
        <v>278</v>
      </c>
      <c r="B279" s="23"/>
      <c r="C279" s="45"/>
      <c r="D279" s="59"/>
      <c r="E279" s="23"/>
      <c r="F279" s="26"/>
      <c r="G279" s="26"/>
    </row>
    <row r="280" spans="1:7" x14ac:dyDescent="0.25">
      <c r="A280" s="4">
        <v>279</v>
      </c>
      <c r="B280" s="23"/>
      <c r="C280" s="45"/>
      <c r="D280" s="59"/>
      <c r="E280" s="23"/>
      <c r="F280" s="26"/>
      <c r="G280" s="26"/>
    </row>
    <row r="281" spans="1:7" x14ac:dyDescent="0.25">
      <c r="A281" s="4">
        <v>280</v>
      </c>
      <c r="B281" s="23"/>
      <c r="C281" s="45"/>
      <c r="D281" s="59"/>
      <c r="E281" s="23"/>
      <c r="F281" s="26"/>
      <c r="G281" s="26"/>
    </row>
    <row r="282" spans="1:7" x14ac:dyDescent="0.25">
      <c r="A282" s="4">
        <v>281</v>
      </c>
      <c r="B282" s="23"/>
      <c r="C282" s="45"/>
      <c r="D282" s="59"/>
      <c r="E282" s="23"/>
      <c r="F282" s="26"/>
      <c r="G282" s="26"/>
    </row>
    <row r="283" spans="1:7" x14ac:dyDescent="0.25">
      <c r="A283" s="4">
        <v>282</v>
      </c>
      <c r="B283" s="23"/>
      <c r="C283" s="45"/>
      <c r="D283" s="59"/>
      <c r="E283" s="23"/>
      <c r="F283" s="26"/>
      <c r="G283" s="26"/>
    </row>
    <row r="284" spans="1:7" x14ac:dyDescent="0.25">
      <c r="A284" s="4">
        <v>283</v>
      </c>
      <c r="B284" s="23"/>
      <c r="C284" s="45"/>
      <c r="D284" s="59"/>
      <c r="E284" s="23"/>
      <c r="F284" s="26"/>
      <c r="G284" s="26"/>
    </row>
    <row r="285" spans="1:7" x14ac:dyDescent="0.25">
      <c r="A285" s="4">
        <v>284</v>
      </c>
      <c r="B285" s="23"/>
      <c r="C285" s="45"/>
      <c r="D285" s="59"/>
      <c r="E285" s="23"/>
      <c r="F285" s="26"/>
      <c r="G285" s="26"/>
    </row>
    <row r="286" spans="1:7" x14ac:dyDescent="0.25">
      <c r="A286" s="4">
        <v>285</v>
      </c>
      <c r="B286" s="23"/>
      <c r="C286" s="45"/>
      <c r="D286" s="59"/>
      <c r="E286" s="23"/>
      <c r="F286" s="26"/>
      <c r="G286" s="26"/>
    </row>
    <row r="287" spans="1:7" x14ac:dyDescent="0.25">
      <c r="A287" s="4">
        <v>286</v>
      </c>
      <c r="B287" s="23"/>
      <c r="C287" s="45"/>
      <c r="D287" s="59"/>
      <c r="E287" s="23"/>
      <c r="F287" s="26"/>
      <c r="G287" s="26"/>
    </row>
    <row r="288" spans="1:7" x14ac:dyDescent="0.25">
      <c r="A288" s="4">
        <v>287</v>
      </c>
      <c r="B288" s="23"/>
      <c r="C288" s="45"/>
      <c r="D288" s="59"/>
      <c r="E288" s="23"/>
      <c r="F288" s="26"/>
      <c r="G288" s="26"/>
    </row>
    <row r="289" spans="1:7" x14ac:dyDescent="0.25">
      <c r="A289" s="4">
        <v>288</v>
      </c>
      <c r="B289" s="23"/>
      <c r="C289" s="45"/>
      <c r="D289" s="59"/>
      <c r="E289" s="23"/>
      <c r="F289" s="26"/>
      <c r="G289" s="26"/>
    </row>
    <row r="290" spans="1:7" x14ac:dyDescent="0.25">
      <c r="A290" s="4">
        <v>289</v>
      </c>
      <c r="B290" s="23"/>
      <c r="C290" s="45"/>
      <c r="D290" s="59"/>
      <c r="E290" s="23"/>
      <c r="F290" s="26"/>
      <c r="G290" s="26"/>
    </row>
    <row r="291" spans="1:7" x14ac:dyDescent="0.25">
      <c r="A291" s="4">
        <v>290</v>
      </c>
      <c r="B291" s="23"/>
      <c r="C291" s="45"/>
      <c r="D291" s="59"/>
      <c r="E291" s="23"/>
      <c r="F291" s="26"/>
      <c r="G291" s="26"/>
    </row>
    <row r="292" spans="1:7" x14ac:dyDescent="0.25">
      <c r="A292" s="4">
        <v>291</v>
      </c>
      <c r="B292" s="23"/>
      <c r="C292" s="45"/>
      <c r="D292" s="59"/>
      <c r="E292" s="23"/>
      <c r="F292" s="26"/>
      <c r="G292" s="26"/>
    </row>
    <row r="293" spans="1:7" x14ac:dyDescent="0.25">
      <c r="A293" s="4">
        <v>292</v>
      </c>
      <c r="B293" s="23"/>
      <c r="C293" s="45"/>
      <c r="D293" s="59"/>
      <c r="E293" s="23"/>
      <c r="F293" s="26"/>
      <c r="G293" s="26"/>
    </row>
    <row r="294" spans="1:7" x14ac:dyDescent="0.25">
      <c r="A294" s="4">
        <v>293</v>
      </c>
      <c r="B294" s="23"/>
      <c r="C294" s="45"/>
      <c r="D294" s="59"/>
      <c r="E294" s="23"/>
      <c r="F294" s="26"/>
      <c r="G294" s="26"/>
    </row>
    <row r="295" spans="1:7" x14ac:dyDescent="0.25">
      <c r="A295" s="4">
        <v>294</v>
      </c>
      <c r="B295" s="23"/>
      <c r="C295" s="45"/>
      <c r="D295" s="59"/>
      <c r="E295" s="23"/>
      <c r="F295" s="26"/>
      <c r="G295" s="26"/>
    </row>
    <row r="296" spans="1:7" x14ac:dyDescent="0.25">
      <c r="A296" s="4">
        <v>295</v>
      </c>
      <c r="B296" s="23"/>
      <c r="C296" s="45"/>
      <c r="D296" s="59"/>
      <c r="E296" s="23"/>
      <c r="F296" s="26"/>
      <c r="G296" s="26"/>
    </row>
    <row r="297" spans="1:7" x14ac:dyDescent="0.25">
      <c r="A297" s="4">
        <v>296</v>
      </c>
      <c r="B297" s="23"/>
      <c r="C297" s="45"/>
      <c r="D297" s="59"/>
      <c r="E297" s="23"/>
      <c r="F297" s="26"/>
      <c r="G297" s="26"/>
    </row>
    <row r="298" spans="1:7" x14ac:dyDescent="0.25">
      <c r="A298" s="4">
        <v>297</v>
      </c>
      <c r="B298" s="23"/>
      <c r="C298" s="45"/>
      <c r="D298" s="59"/>
      <c r="E298" s="23"/>
      <c r="F298" s="26"/>
      <c r="G298" s="26"/>
    </row>
    <row r="299" spans="1:7" x14ac:dyDescent="0.25">
      <c r="A299" s="4">
        <v>298</v>
      </c>
      <c r="B299" s="23"/>
      <c r="C299" s="45"/>
      <c r="D299" s="59"/>
      <c r="E299" s="23"/>
      <c r="F299" s="26"/>
      <c r="G299" s="26"/>
    </row>
    <row r="300" spans="1:7" x14ac:dyDescent="0.25">
      <c r="A300" s="4">
        <v>299</v>
      </c>
      <c r="B300" s="23"/>
      <c r="C300" s="45"/>
      <c r="D300" s="59"/>
      <c r="E300" s="23"/>
      <c r="F300" s="26"/>
      <c r="G300" s="26"/>
    </row>
    <row r="301" spans="1:7" x14ac:dyDescent="0.25">
      <c r="A301" s="4">
        <v>300</v>
      </c>
      <c r="B301" s="23"/>
      <c r="C301" s="45"/>
      <c r="D301" s="59"/>
      <c r="E301" s="23"/>
      <c r="F301" s="26"/>
      <c r="G301" s="26"/>
    </row>
  </sheetData>
  <protectedRanges>
    <protectedRange sqref="B2:G301" name="Range1"/>
  </protectedRanges>
  <phoneticPr fontId="21" type="noConversion"/>
  <conditionalFormatting sqref="B2:B301 E2:E301">
    <cfRule type="expression" dxfId="9" priority="3">
      <formula>CheckParent=TRUE</formula>
    </cfRule>
  </conditionalFormatting>
  <conditionalFormatting sqref="C2:D301">
    <cfRule type="expression" dxfId="8" priority="1">
      <formula>CheckParent=TRUE</formula>
    </cfRule>
  </conditionalFormatting>
  <conditionalFormatting sqref="F2:G301">
    <cfRule type="expression" dxfId="7" priority="4">
      <formula>CheckParent=TRUE</formula>
    </cfRule>
  </conditionalFormatting>
  <dataValidations count="2">
    <dataValidation type="list" allowBlank="1" showInputMessage="1" showErrorMessage="1" sqref="F2:F301" xr:uid="{C0C277D3-120B-45CF-970E-BB227A82AF40}">
      <formula1>"Income,Expense"</formula1>
    </dataValidation>
    <dataValidation type="list" allowBlank="1" showInputMessage="1" showErrorMessage="1" sqref="G2:G301" xr:uid="{A8A05842-A606-4560-9FA6-FE9872C14E5B}">
      <formula1>INDIRECT(F2)</formula1>
    </dataValidation>
  </dataValidations>
  <pageMargins left="0.7" right="0.7" top="0.75" bottom="0.75" header="0.3" footer="0.3"/>
  <pageSetup scale="48" fitToHeight="0" orientation="portrait" r:id="rId1"/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46034C-92F7-4164-9DE0-74631EA7B7D4}">
  <sheetPr>
    <tabColor theme="0" tint="-4.9989318521683403E-2"/>
    <pageSetUpPr fitToPage="1"/>
  </sheetPr>
  <dimension ref="A1:G301"/>
  <sheetViews>
    <sheetView showGridLines="0" zoomScaleNormal="100" workbookViewId="0">
      <pane xSplit="1" ySplit="1" topLeftCell="B2" activePane="bottomRight" state="frozenSplit"/>
      <selection activeCell="D29" sqref="D29"/>
      <selection pane="topRight" activeCell="D29" sqref="D29"/>
      <selection pane="bottomLeft" activeCell="D29" sqref="D29"/>
      <selection pane="bottomRight"/>
    </sheetView>
  </sheetViews>
  <sheetFormatPr defaultColWidth="9.140625" defaultRowHeight="15" x14ac:dyDescent="0.25"/>
  <cols>
    <col min="1" max="1" width="7.42578125" style="4" customWidth="1"/>
    <col min="2" max="4" width="25.7109375" style="4" customWidth="1"/>
    <col min="5" max="5" width="51.5703125" style="4" customWidth="1"/>
    <col min="6" max="8" width="25.7109375" style="4" customWidth="1"/>
    <col min="9" max="16384" width="9.140625" style="4"/>
  </cols>
  <sheetData>
    <row r="1" spans="1:7" s="3" customFormat="1" ht="15.75" thickBot="1" x14ac:dyDescent="0.3">
      <c r="A1" s="27" t="s">
        <v>0</v>
      </c>
      <c r="B1" s="27" t="s">
        <v>42</v>
      </c>
      <c r="C1" s="27" t="s">
        <v>1</v>
      </c>
      <c r="D1" s="27" t="s">
        <v>2</v>
      </c>
      <c r="E1" s="27" t="s">
        <v>3</v>
      </c>
      <c r="F1" s="27" t="s">
        <v>38</v>
      </c>
      <c r="G1" s="27" t="s">
        <v>54</v>
      </c>
    </row>
    <row r="2" spans="1:7" x14ac:dyDescent="0.25">
      <c r="A2" s="4">
        <v>1</v>
      </c>
      <c r="B2" s="23"/>
      <c r="C2" s="45"/>
      <c r="D2" s="59"/>
      <c r="E2" s="23"/>
      <c r="F2" s="26"/>
      <c r="G2" s="26"/>
    </row>
    <row r="3" spans="1:7" x14ac:dyDescent="0.25">
      <c r="A3" s="4">
        <v>2</v>
      </c>
      <c r="B3" s="23"/>
      <c r="C3" s="45"/>
      <c r="D3" s="59"/>
      <c r="E3" s="23"/>
      <c r="F3" s="26"/>
      <c r="G3" s="26"/>
    </row>
    <row r="4" spans="1:7" x14ac:dyDescent="0.25">
      <c r="A4" s="4">
        <v>3</v>
      </c>
      <c r="B4" s="23"/>
      <c r="C4" s="45"/>
      <c r="D4" s="59"/>
      <c r="E4" s="23"/>
      <c r="F4" s="26"/>
      <c r="G4" s="26"/>
    </row>
    <row r="5" spans="1:7" x14ac:dyDescent="0.25">
      <c r="A5" s="4">
        <v>4</v>
      </c>
      <c r="B5" s="23"/>
      <c r="C5" s="45"/>
      <c r="D5" s="59"/>
      <c r="E5" s="23"/>
      <c r="F5" s="26"/>
      <c r="G5" s="26"/>
    </row>
    <row r="6" spans="1:7" x14ac:dyDescent="0.25">
      <c r="A6" s="4">
        <v>5</v>
      </c>
      <c r="B6" s="23"/>
      <c r="C6" s="45"/>
      <c r="D6" s="59"/>
      <c r="E6" s="23"/>
      <c r="F6" s="26"/>
      <c r="G6" s="26"/>
    </row>
    <row r="7" spans="1:7" x14ac:dyDescent="0.25">
      <c r="A7" s="4">
        <v>6</v>
      </c>
      <c r="B7" s="23"/>
      <c r="C7" s="45"/>
      <c r="D7" s="59"/>
      <c r="E7" s="23"/>
      <c r="F7" s="26"/>
      <c r="G7" s="26"/>
    </row>
    <row r="8" spans="1:7" x14ac:dyDescent="0.25">
      <c r="A8" s="4">
        <v>7</v>
      </c>
      <c r="B8" s="23"/>
      <c r="C8" s="45"/>
      <c r="D8" s="59"/>
      <c r="E8" s="23"/>
      <c r="F8" s="26"/>
      <c r="G8" s="26"/>
    </row>
    <row r="9" spans="1:7" x14ac:dyDescent="0.25">
      <c r="A9" s="4">
        <v>8</v>
      </c>
      <c r="B9" s="23"/>
      <c r="C9" s="45"/>
      <c r="D9" s="59"/>
      <c r="E9" s="23"/>
      <c r="F9" s="26"/>
      <c r="G9" s="26"/>
    </row>
    <row r="10" spans="1:7" x14ac:dyDescent="0.25">
      <c r="A10" s="4">
        <v>9</v>
      </c>
      <c r="B10" s="23"/>
      <c r="C10" s="45"/>
      <c r="D10" s="59"/>
      <c r="E10" s="23"/>
      <c r="F10" s="26"/>
      <c r="G10" s="26"/>
    </row>
    <row r="11" spans="1:7" x14ac:dyDescent="0.25">
      <c r="A11" s="4">
        <v>10</v>
      </c>
      <c r="B11" s="23"/>
      <c r="C11" s="45"/>
      <c r="D11" s="59"/>
      <c r="E11" s="23"/>
      <c r="F11" s="26"/>
      <c r="G11" s="26"/>
    </row>
    <row r="12" spans="1:7" x14ac:dyDescent="0.25">
      <c r="A12" s="4">
        <v>11</v>
      </c>
      <c r="B12" s="23"/>
      <c r="C12" s="45"/>
      <c r="D12" s="59"/>
      <c r="E12" s="23"/>
      <c r="F12" s="26"/>
      <c r="G12" s="26"/>
    </row>
    <row r="13" spans="1:7" x14ac:dyDescent="0.25">
      <c r="A13" s="4">
        <v>12</v>
      </c>
      <c r="B13" s="23"/>
      <c r="C13" s="45"/>
      <c r="D13" s="59"/>
      <c r="E13" s="23"/>
      <c r="F13" s="26"/>
      <c r="G13" s="26"/>
    </row>
    <row r="14" spans="1:7" x14ac:dyDescent="0.25">
      <c r="A14" s="4">
        <v>13</v>
      </c>
      <c r="B14" s="23"/>
      <c r="C14" s="45"/>
      <c r="D14" s="59"/>
      <c r="E14" s="23"/>
      <c r="F14" s="26"/>
      <c r="G14" s="26"/>
    </row>
    <row r="15" spans="1:7" x14ac:dyDescent="0.25">
      <c r="A15" s="4">
        <v>14</v>
      </c>
      <c r="B15" s="23"/>
      <c r="C15" s="45"/>
      <c r="D15" s="59"/>
      <c r="E15" s="23"/>
      <c r="F15" s="26"/>
      <c r="G15" s="26"/>
    </row>
    <row r="16" spans="1:7" x14ac:dyDescent="0.25">
      <c r="A16" s="4">
        <v>15</v>
      </c>
      <c r="B16" s="23"/>
      <c r="C16" s="45"/>
      <c r="D16" s="59"/>
      <c r="E16" s="23"/>
      <c r="F16" s="26"/>
      <c r="G16" s="26"/>
    </row>
    <row r="17" spans="1:7" x14ac:dyDescent="0.25">
      <c r="A17" s="4">
        <v>16</v>
      </c>
      <c r="B17" s="23"/>
      <c r="C17" s="45"/>
      <c r="D17" s="59"/>
      <c r="E17" s="23"/>
      <c r="F17" s="26"/>
      <c r="G17" s="26"/>
    </row>
    <row r="18" spans="1:7" x14ac:dyDescent="0.25">
      <c r="A18" s="4">
        <v>17</v>
      </c>
      <c r="B18" s="23"/>
      <c r="C18" s="45"/>
      <c r="D18" s="59"/>
      <c r="E18" s="23"/>
      <c r="F18" s="26"/>
      <c r="G18" s="26"/>
    </row>
    <row r="19" spans="1:7" x14ac:dyDescent="0.25">
      <c r="A19" s="4">
        <v>18</v>
      </c>
      <c r="B19" s="23"/>
      <c r="C19" s="45"/>
      <c r="D19" s="59"/>
      <c r="E19" s="23"/>
      <c r="F19" s="26"/>
      <c r="G19" s="26"/>
    </row>
    <row r="20" spans="1:7" x14ac:dyDescent="0.25">
      <c r="A20" s="4">
        <v>19</v>
      </c>
      <c r="B20" s="23"/>
      <c r="C20" s="45"/>
      <c r="D20" s="59"/>
      <c r="E20" s="23"/>
      <c r="F20" s="26"/>
      <c r="G20" s="26"/>
    </row>
    <row r="21" spans="1:7" x14ac:dyDescent="0.25">
      <c r="A21" s="4">
        <v>20</v>
      </c>
      <c r="B21" s="23"/>
      <c r="C21" s="45"/>
      <c r="D21" s="59"/>
      <c r="E21" s="23"/>
      <c r="F21" s="26"/>
      <c r="G21" s="26"/>
    </row>
    <row r="22" spans="1:7" x14ac:dyDescent="0.25">
      <c r="A22" s="4">
        <v>21</v>
      </c>
      <c r="B22" s="23"/>
      <c r="C22" s="45"/>
      <c r="D22" s="59"/>
      <c r="E22" s="23"/>
      <c r="F22" s="26"/>
      <c r="G22" s="26"/>
    </row>
    <row r="23" spans="1:7" x14ac:dyDescent="0.25">
      <c r="A23" s="4">
        <v>22</v>
      </c>
      <c r="B23" s="23"/>
      <c r="C23" s="45"/>
      <c r="D23" s="59"/>
      <c r="E23" s="23"/>
      <c r="F23" s="26"/>
      <c r="G23" s="26"/>
    </row>
    <row r="24" spans="1:7" x14ac:dyDescent="0.25">
      <c r="A24" s="4">
        <v>23</v>
      </c>
      <c r="B24" s="23"/>
      <c r="C24" s="45"/>
      <c r="D24" s="59"/>
      <c r="E24" s="23"/>
      <c r="F24" s="26"/>
      <c r="G24" s="26"/>
    </row>
    <row r="25" spans="1:7" x14ac:dyDescent="0.25">
      <c r="A25" s="4">
        <v>24</v>
      </c>
      <c r="B25" s="23"/>
      <c r="C25" s="45"/>
      <c r="D25" s="59"/>
      <c r="E25" s="23"/>
      <c r="F25" s="26"/>
      <c r="G25" s="26"/>
    </row>
    <row r="26" spans="1:7" x14ac:dyDescent="0.25">
      <c r="A26" s="4">
        <v>25</v>
      </c>
      <c r="B26" s="23"/>
      <c r="C26" s="45"/>
      <c r="D26" s="59"/>
      <c r="E26" s="23"/>
      <c r="F26" s="26"/>
      <c r="G26" s="26"/>
    </row>
    <row r="27" spans="1:7" x14ac:dyDescent="0.25">
      <c r="A27" s="4">
        <v>26</v>
      </c>
      <c r="B27" s="23"/>
      <c r="C27" s="45"/>
      <c r="D27" s="59"/>
      <c r="E27" s="23"/>
      <c r="F27" s="26"/>
      <c r="G27" s="26"/>
    </row>
    <row r="28" spans="1:7" x14ac:dyDescent="0.25">
      <c r="A28" s="4">
        <v>27</v>
      </c>
      <c r="B28" s="23"/>
      <c r="C28" s="45"/>
      <c r="D28" s="59"/>
      <c r="E28" s="23"/>
      <c r="F28" s="26"/>
      <c r="G28" s="26"/>
    </row>
    <row r="29" spans="1:7" x14ac:dyDescent="0.25">
      <c r="A29" s="4">
        <v>28</v>
      </c>
      <c r="B29" s="23"/>
      <c r="C29" s="45"/>
      <c r="D29" s="59"/>
      <c r="E29" s="23"/>
      <c r="F29" s="26"/>
      <c r="G29" s="26"/>
    </row>
    <row r="30" spans="1:7" x14ac:dyDescent="0.25">
      <c r="A30" s="4">
        <v>29</v>
      </c>
      <c r="B30" s="23"/>
      <c r="C30" s="45"/>
      <c r="D30" s="59"/>
      <c r="E30" s="23"/>
      <c r="F30" s="26"/>
      <c r="G30" s="26"/>
    </row>
    <row r="31" spans="1:7" x14ac:dyDescent="0.25">
      <c r="A31" s="4">
        <v>30</v>
      </c>
      <c r="B31" s="23"/>
      <c r="C31" s="45"/>
      <c r="D31" s="59"/>
      <c r="E31" s="23"/>
      <c r="F31" s="26"/>
      <c r="G31" s="26"/>
    </row>
    <row r="32" spans="1:7" x14ac:dyDescent="0.25">
      <c r="A32" s="4">
        <v>31</v>
      </c>
      <c r="B32" s="23"/>
      <c r="C32" s="45"/>
      <c r="D32" s="59"/>
      <c r="E32" s="23"/>
      <c r="F32" s="26"/>
      <c r="G32" s="26"/>
    </row>
    <row r="33" spans="1:7" x14ac:dyDescent="0.25">
      <c r="A33" s="4">
        <v>32</v>
      </c>
      <c r="B33" s="23"/>
      <c r="C33" s="45"/>
      <c r="D33" s="59"/>
      <c r="E33" s="23"/>
      <c r="F33" s="26"/>
      <c r="G33" s="26"/>
    </row>
    <row r="34" spans="1:7" x14ac:dyDescent="0.25">
      <c r="A34" s="4">
        <v>33</v>
      </c>
      <c r="B34" s="23"/>
      <c r="C34" s="45"/>
      <c r="D34" s="59"/>
      <c r="E34" s="23"/>
      <c r="F34" s="26"/>
      <c r="G34" s="26"/>
    </row>
    <row r="35" spans="1:7" x14ac:dyDescent="0.25">
      <c r="A35" s="4">
        <v>34</v>
      </c>
      <c r="B35" s="23"/>
      <c r="C35" s="45"/>
      <c r="D35" s="59"/>
      <c r="E35" s="23"/>
      <c r="F35" s="26"/>
      <c r="G35" s="26"/>
    </row>
    <row r="36" spans="1:7" x14ac:dyDescent="0.25">
      <c r="A36" s="4">
        <v>35</v>
      </c>
      <c r="B36" s="23"/>
      <c r="C36" s="45"/>
      <c r="D36" s="59"/>
      <c r="E36" s="23"/>
      <c r="F36" s="26"/>
      <c r="G36" s="26"/>
    </row>
    <row r="37" spans="1:7" x14ac:dyDescent="0.25">
      <c r="A37" s="4">
        <v>36</v>
      </c>
      <c r="B37" s="23"/>
      <c r="C37" s="45"/>
      <c r="D37" s="59"/>
      <c r="E37" s="23"/>
      <c r="F37" s="26"/>
      <c r="G37" s="26"/>
    </row>
    <row r="38" spans="1:7" x14ac:dyDescent="0.25">
      <c r="A38" s="4">
        <v>37</v>
      </c>
      <c r="B38" s="23"/>
      <c r="C38" s="45"/>
      <c r="D38" s="59"/>
      <c r="E38" s="23"/>
      <c r="F38" s="26"/>
      <c r="G38" s="26"/>
    </row>
    <row r="39" spans="1:7" x14ac:dyDescent="0.25">
      <c r="A39" s="4">
        <v>38</v>
      </c>
      <c r="B39" s="23"/>
      <c r="C39" s="45"/>
      <c r="D39" s="59"/>
      <c r="E39" s="23"/>
      <c r="F39" s="26"/>
      <c r="G39" s="26"/>
    </row>
    <row r="40" spans="1:7" x14ac:dyDescent="0.25">
      <c r="A40" s="4">
        <v>39</v>
      </c>
      <c r="B40" s="23"/>
      <c r="C40" s="45"/>
      <c r="D40" s="59"/>
      <c r="E40" s="23"/>
      <c r="F40" s="26"/>
      <c r="G40" s="26"/>
    </row>
    <row r="41" spans="1:7" x14ac:dyDescent="0.25">
      <c r="A41" s="4">
        <v>40</v>
      </c>
      <c r="B41" s="23"/>
      <c r="C41" s="45"/>
      <c r="D41" s="59"/>
      <c r="E41" s="23"/>
      <c r="F41" s="26"/>
      <c r="G41" s="26"/>
    </row>
    <row r="42" spans="1:7" x14ac:dyDescent="0.25">
      <c r="A42" s="4">
        <v>41</v>
      </c>
      <c r="B42" s="23"/>
      <c r="C42" s="45"/>
      <c r="D42" s="59"/>
      <c r="E42" s="23"/>
      <c r="F42" s="26"/>
      <c r="G42" s="26"/>
    </row>
    <row r="43" spans="1:7" x14ac:dyDescent="0.25">
      <c r="A43" s="4">
        <v>42</v>
      </c>
      <c r="B43" s="23"/>
      <c r="C43" s="45"/>
      <c r="D43" s="59"/>
      <c r="E43" s="23"/>
      <c r="F43" s="26"/>
      <c r="G43" s="26"/>
    </row>
    <row r="44" spans="1:7" x14ac:dyDescent="0.25">
      <c r="A44" s="4">
        <v>43</v>
      </c>
      <c r="B44" s="23"/>
      <c r="C44" s="45"/>
      <c r="D44" s="59"/>
      <c r="E44" s="23"/>
      <c r="F44" s="26"/>
      <c r="G44" s="26"/>
    </row>
    <row r="45" spans="1:7" x14ac:dyDescent="0.25">
      <c r="A45" s="4">
        <v>44</v>
      </c>
      <c r="B45" s="23"/>
      <c r="C45" s="45"/>
      <c r="D45" s="59"/>
      <c r="E45" s="23"/>
      <c r="F45" s="26"/>
      <c r="G45" s="26"/>
    </row>
    <row r="46" spans="1:7" x14ac:dyDescent="0.25">
      <c r="A46" s="4">
        <v>45</v>
      </c>
      <c r="B46" s="23"/>
      <c r="C46" s="45"/>
      <c r="D46" s="59"/>
      <c r="E46" s="23"/>
      <c r="F46" s="26"/>
      <c r="G46" s="26"/>
    </row>
    <row r="47" spans="1:7" x14ac:dyDescent="0.25">
      <c r="A47" s="4">
        <v>46</v>
      </c>
      <c r="B47" s="23"/>
      <c r="C47" s="45"/>
      <c r="D47" s="59"/>
      <c r="E47" s="23"/>
      <c r="F47" s="26"/>
      <c r="G47" s="26"/>
    </row>
    <row r="48" spans="1:7" x14ac:dyDescent="0.25">
      <c r="A48" s="4">
        <v>47</v>
      </c>
      <c r="B48" s="23"/>
      <c r="C48" s="45"/>
      <c r="D48" s="59"/>
      <c r="E48" s="23"/>
      <c r="F48" s="26"/>
      <c r="G48" s="26"/>
    </row>
    <row r="49" spans="1:7" x14ac:dyDescent="0.25">
      <c r="A49" s="4">
        <v>48</v>
      </c>
      <c r="B49" s="23"/>
      <c r="C49" s="45"/>
      <c r="D49" s="59"/>
      <c r="E49" s="23"/>
      <c r="F49" s="26"/>
      <c r="G49" s="26"/>
    </row>
    <row r="50" spans="1:7" x14ac:dyDescent="0.25">
      <c r="A50" s="4">
        <v>49</v>
      </c>
      <c r="B50" s="23"/>
      <c r="C50" s="45"/>
      <c r="D50" s="59"/>
      <c r="E50" s="23"/>
      <c r="F50" s="26"/>
      <c r="G50" s="26"/>
    </row>
    <row r="51" spans="1:7" x14ac:dyDescent="0.25">
      <c r="A51" s="4">
        <v>50</v>
      </c>
      <c r="B51" s="23"/>
      <c r="C51" s="45"/>
      <c r="D51" s="59"/>
      <c r="E51" s="23"/>
      <c r="F51" s="26"/>
      <c r="G51" s="26"/>
    </row>
    <row r="52" spans="1:7" x14ac:dyDescent="0.25">
      <c r="A52" s="4">
        <v>51</v>
      </c>
      <c r="B52" s="23"/>
      <c r="C52" s="45"/>
      <c r="D52" s="59"/>
      <c r="E52" s="23"/>
      <c r="F52" s="26"/>
      <c r="G52" s="26"/>
    </row>
    <row r="53" spans="1:7" x14ac:dyDescent="0.25">
      <c r="A53" s="4">
        <v>52</v>
      </c>
      <c r="B53" s="23"/>
      <c r="C53" s="45"/>
      <c r="D53" s="59"/>
      <c r="E53" s="23"/>
      <c r="F53" s="26"/>
      <c r="G53" s="26"/>
    </row>
    <row r="54" spans="1:7" x14ac:dyDescent="0.25">
      <c r="A54" s="4">
        <v>53</v>
      </c>
      <c r="B54" s="23"/>
      <c r="C54" s="45"/>
      <c r="D54" s="59"/>
      <c r="E54" s="23"/>
      <c r="F54" s="26"/>
      <c r="G54" s="26"/>
    </row>
    <row r="55" spans="1:7" x14ac:dyDescent="0.25">
      <c r="A55" s="4">
        <v>54</v>
      </c>
      <c r="B55" s="23"/>
      <c r="C55" s="45"/>
      <c r="D55" s="59"/>
      <c r="E55" s="23"/>
      <c r="F55" s="26"/>
      <c r="G55" s="26"/>
    </row>
    <row r="56" spans="1:7" x14ac:dyDescent="0.25">
      <c r="A56" s="4">
        <v>55</v>
      </c>
      <c r="B56" s="23"/>
      <c r="C56" s="45"/>
      <c r="D56" s="59"/>
      <c r="E56" s="23"/>
      <c r="F56" s="26"/>
      <c r="G56" s="26"/>
    </row>
    <row r="57" spans="1:7" x14ac:dyDescent="0.25">
      <c r="A57" s="4">
        <v>56</v>
      </c>
      <c r="B57" s="23"/>
      <c r="C57" s="45"/>
      <c r="D57" s="59"/>
      <c r="E57" s="23"/>
      <c r="F57" s="26"/>
      <c r="G57" s="26"/>
    </row>
    <row r="58" spans="1:7" x14ac:dyDescent="0.25">
      <c r="A58" s="4">
        <v>57</v>
      </c>
      <c r="B58" s="23"/>
      <c r="C58" s="45"/>
      <c r="D58" s="59"/>
      <c r="E58" s="23"/>
      <c r="F58" s="26"/>
      <c r="G58" s="26"/>
    </row>
    <row r="59" spans="1:7" x14ac:dyDescent="0.25">
      <c r="A59" s="4">
        <v>58</v>
      </c>
      <c r="B59" s="23"/>
      <c r="C59" s="45"/>
      <c r="D59" s="59"/>
      <c r="E59" s="23"/>
      <c r="F59" s="26"/>
      <c r="G59" s="26"/>
    </row>
    <row r="60" spans="1:7" x14ac:dyDescent="0.25">
      <c r="A60" s="4">
        <v>59</v>
      </c>
      <c r="B60" s="23"/>
      <c r="C60" s="45"/>
      <c r="D60" s="59"/>
      <c r="E60" s="23"/>
      <c r="F60" s="26"/>
      <c r="G60" s="26"/>
    </row>
    <row r="61" spans="1:7" x14ac:dyDescent="0.25">
      <c r="A61" s="4">
        <v>60</v>
      </c>
      <c r="B61" s="23"/>
      <c r="C61" s="45"/>
      <c r="D61" s="59"/>
      <c r="E61" s="23"/>
      <c r="F61" s="26"/>
      <c r="G61" s="26"/>
    </row>
    <row r="62" spans="1:7" x14ac:dyDescent="0.25">
      <c r="A62" s="4">
        <v>61</v>
      </c>
      <c r="B62" s="23"/>
      <c r="C62" s="45"/>
      <c r="D62" s="59"/>
      <c r="E62" s="23"/>
      <c r="F62" s="26"/>
      <c r="G62" s="26"/>
    </row>
    <row r="63" spans="1:7" x14ac:dyDescent="0.25">
      <c r="A63" s="4">
        <v>62</v>
      </c>
      <c r="B63" s="23"/>
      <c r="C63" s="45"/>
      <c r="D63" s="59"/>
      <c r="E63" s="23"/>
      <c r="F63" s="26"/>
      <c r="G63" s="26"/>
    </row>
    <row r="64" spans="1:7" x14ac:dyDescent="0.25">
      <c r="A64" s="4">
        <v>63</v>
      </c>
      <c r="B64" s="23"/>
      <c r="C64" s="45"/>
      <c r="D64" s="59"/>
      <c r="E64" s="23"/>
      <c r="F64" s="26"/>
      <c r="G64" s="26"/>
    </row>
    <row r="65" spans="1:7" x14ac:dyDescent="0.25">
      <c r="A65" s="4">
        <v>64</v>
      </c>
      <c r="B65" s="23"/>
      <c r="C65" s="45"/>
      <c r="D65" s="59"/>
      <c r="E65" s="23"/>
      <c r="F65" s="26"/>
      <c r="G65" s="26"/>
    </row>
    <row r="66" spans="1:7" x14ac:dyDescent="0.25">
      <c r="A66" s="4">
        <v>65</v>
      </c>
      <c r="B66" s="23"/>
      <c r="C66" s="45"/>
      <c r="D66" s="59"/>
      <c r="E66" s="23"/>
      <c r="F66" s="26"/>
      <c r="G66" s="26"/>
    </row>
    <row r="67" spans="1:7" x14ac:dyDescent="0.25">
      <c r="A67" s="4">
        <v>66</v>
      </c>
      <c r="B67" s="23"/>
      <c r="C67" s="45"/>
      <c r="D67" s="59"/>
      <c r="E67" s="23"/>
      <c r="F67" s="26"/>
      <c r="G67" s="26"/>
    </row>
    <row r="68" spans="1:7" x14ac:dyDescent="0.25">
      <c r="A68" s="4">
        <v>67</v>
      </c>
      <c r="B68" s="23"/>
      <c r="C68" s="45"/>
      <c r="D68" s="59"/>
      <c r="E68" s="23"/>
      <c r="F68" s="26"/>
      <c r="G68" s="26"/>
    </row>
    <row r="69" spans="1:7" x14ac:dyDescent="0.25">
      <c r="A69" s="4">
        <v>68</v>
      </c>
      <c r="B69" s="23"/>
      <c r="C69" s="45"/>
      <c r="D69" s="59"/>
      <c r="E69" s="23"/>
      <c r="F69" s="26"/>
      <c r="G69" s="26"/>
    </row>
    <row r="70" spans="1:7" x14ac:dyDescent="0.25">
      <c r="A70" s="4">
        <v>69</v>
      </c>
      <c r="B70" s="23"/>
      <c r="C70" s="45"/>
      <c r="D70" s="59"/>
      <c r="E70" s="23"/>
      <c r="F70" s="26"/>
      <c r="G70" s="26"/>
    </row>
    <row r="71" spans="1:7" x14ac:dyDescent="0.25">
      <c r="A71" s="4">
        <v>70</v>
      </c>
      <c r="B71" s="23"/>
      <c r="C71" s="45"/>
      <c r="D71" s="59"/>
      <c r="E71" s="23"/>
      <c r="F71" s="26"/>
      <c r="G71" s="26"/>
    </row>
    <row r="72" spans="1:7" x14ac:dyDescent="0.25">
      <c r="A72" s="4">
        <v>71</v>
      </c>
      <c r="B72" s="23"/>
      <c r="C72" s="45"/>
      <c r="D72" s="59"/>
      <c r="E72" s="23"/>
      <c r="F72" s="26"/>
      <c r="G72" s="26"/>
    </row>
    <row r="73" spans="1:7" x14ac:dyDescent="0.25">
      <c r="A73" s="4">
        <v>72</v>
      </c>
      <c r="B73" s="23"/>
      <c r="C73" s="45"/>
      <c r="D73" s="59"/>
      <c r="E73" s="23"/>
      <c r="F73" s="26"/>
      <c r="G73" s="26"/>
    </row>
    <row r="74" spans="1:7" x14ac:dyDescent="0.25">
      <c r="A74" s="4">
        <v>73</v>
      </c>
      <c r="B74" s="23"/>
      <c r="C74" s="45"/>
      <c r="D74" s="59"/>
      <c r="E74" s="23"/>
      <c r="F74" s="26"/>
      <c r="G74" s="26"/>
    </row>
    <row r="75" spans="1:7" x14ac:dyDescent="0.25">
      <c r="A75" s="4">
        <v>74</v>
      </c>
      <c r="B75" s="23"/>
      <c r="C75" s="45"/>
      <c r="D75" s="59"/>
      <c r="E75" s="23"/>
      <c r="F75" s="26"/>
      <c r="G75" s="26"/>
    </row>
    <row r="76" spans="1:7" x14ac:dyDescent="0.25">
      <c r="A76" s="4">
        <v>75</v>
      </c>
      <c r="B76" s="23"/>
      <c r="C76" s="45"/>
      <c r="D76" s="59"/>
      <c r="E76" s="23"/>
      <c r="F76" s="26"/>
      <c r="G76" s="26"/>
    </row>
    <row r="77" spans="1:7" x14ac:dyDescent="0.25">
      <c r="A77" s="4">
        <v>76</v>
      </c>
      <c r="B77" s="23"/>
      <c r="C77" s="45"/>
      <c r="D77" s="59"/>
      <c r="E77" s="23"/>
      <c r="F77" s="26"/>
      <c r="G77" s="26"/>
    </row>
    <row r="78" spans="1:7" x14ac:dyDescent="0.25">
      <c r="A78" s="4">
        <v>77</v>
      </c>
      <c r="B78" s="23"/>
      <c r="C78" s="45"/>
      <c r="D78" s="59"/>
      <c r="E78" s="23"/>
      <c r="F78" s="26"/>
      <c r="G78" s="26"/>
    </row>
    <row r="79" spans="1:7" x14ac:dyDescent="0.25">
      <c r="A79" s="4">
        <v>78</v>
      </c>
      <c r="B79" s="23"/>
      <c r="C79" s="45"/>
      <c r="D79" s="59"/>
      <c r="E79" s="23"/>
      <c r="F79" s="26"/>
      <c r="G79" s="26"/>
    </row>
    <row r="80" spans="1:7" x14ac:dyDescent="0.25">
      <c r="A80" s="4">
        <v>79</v>
      </c>
      <c r="B80" s="23"/>
      <c r="C80" s="45"/>
      <c r="D80" s="59"/>
      <c r="E80" s="23"/>
      <c r="F80" s="26"/>
      <c r="G80" s="26"/>
    </row>
    <row r="81" spans="1:7" x14ac:dyDescent="0.25">
      <c r="A81" s="4">
        <v>80</v>
      </c>
      <c r="B81" s="23"/>
      <c r="C81" s="45"/>
      <c r="D81" s="59"/>
      <c r="E81" s="23"/>
      <c r="F81" s="26"/>
      <c r="G81" s="26"/>
    </row>
    <row r="82" spans="1:7" x14ac:dyDescent="0.25">
      <c r="A82" s="4">
        <v>81</v>
      </c>
      <c r="B82" s="23"/>
      <c r="C82" s="45"/>
      <c r="D82" s="59"/>
      <c r="E82" s="23"/>
      <c r="F82" s="26"/>
      <c r="G82" s="26"/>
    </row>
    <row r="83" spans="1:7" x14ac:dyDescent="0.25">
      <c r="A83" s="4">
        <v>82</v>
      </c>
      <c r="B83" s="23"/>
      <c r="C83" s="45"/>
      <c r="D83" s="59"/>
      <c r="E83" s="23"/>
      <c r="F83" s="26"/>
      <c r="G83" s="26"/>
    </row>
    <row r="84" spans="1:7" x14ac:dyDescent="0.25">
      <c r="A84" s="4">
        <v>83</v>
      </c>
      <c r="B84" s="23"/>
      <c r="C84" s="45"/>
      <c r="D84" s="59"/>
      <c r="E84" s="23"/>
      <c r="F84" s="26"/>
      <c r="G84" s="26"/>
    </row>
    <row r="85" spans="1:7" x14ac:dyDescent="0.25">
      <c r="A85" s="4">
        <v>84</v>
      </c>
      <c r="B85" s="23"/>
      <c r="C85" s="45"/>
      <c r="D85" s="59"/>
      <c r="E85" s="23"/>
      <c r="F85" s="26"/>
      <c r="G85" s="26"/>
    </row>
    <row r="86" spans="1:7" x14ac:dyDescent="0.25">
      <c r="A86" s="4">
        <v>85</v>
      </c>
      <c r="B86" s="23"/>
      <c r="C86" s="45"/>
      <c r="D86" s="59"/>
      <c r="E86" s="23"/>
      <c r="F86" s="26"/>
      <c r="G86" s="26"/>
    </row>
    <row r="87" spans="1:7" x14ac:dyDescent="0.25">
      <c r="A87" s="4">
        <v>86</v>
      </c>
      <c r="B87" s="23"/>
      <c r="C87" s="45"/>
      <c r="D87" s="59"/>
      <c r="E87" s="23"/>
      <c r="F87" s="26"/>
      <c r="G87" s="26"/>
    </row>
    <row r="88" spans="1:7" x14ac:dyDescent="0.25">
      <c r="A88" s="4">
        <v>87</v>
      </c>
      <c r="B88" s="23"/>
      <c r="C88" s="45"/>
      <c r="D88" s="59"/>
      <c r="E88" s="23"/>
      <c r="F88" s="26"/>
      <c r="G88" s="26"/>
    </row>
    <row r="89" spans="1:7" x14ac:dyDescent="0.25">
      <c r="A89" s="4">
        <v>88</v>
      </c>
      <c r="B89" s="23"/>
      <c r="C89" s="45"/>
      <c r="D89" s="59"/>
      <c r="E89" s="23"/>
      <c r="F89" s="26"/>
      <c r="G89" s="26"/>
    </row>
    <row r="90" spans="1:7" x14ac:dyDescent="0.25">
      <c r="A90" s="4">
        <v>89</v>
      </c>
      <c r="B90" s="23"/>
      <c r="C90" s="45"/>
      <c r="D90" s="59"/>
      <c r="E90" s="23"/>
      <c r="F90" s="26"/>
      <c r="G90" s="26"/>
    </row>
    <row r="91" spans="1:7" x14ac:dyDescent="0.25">
      <c r="A91" s="4">
        <v>90</v>
      </c>
      <c r="B91" s="23"/>
      <c r="C91" s="45"/>
      <c r="D91" s="59"/>
      <c r="E91" s="23"/>
      <c r="F91" s="26"/>
      <c r="G91" s="26"/>
    </row>
    <row r="92" spans="1:7" x14ac:dyDescent="0.25">
      <c r="A92" s="4">
        <v>91</v>
      </c>
      <c r="B92" s="23"/>
      <c r="C92" s="45"/>
      <c r="D92" s="59"/>
      <c r="E92" s="23"/>
      <c r="F92" s="26"/>
      <c r="G92" s="26"/>
    </row>
    <row r="93" spans="1:7" x14ac:dyDescent="0.25">
      <c r="A93" s="4">
        <v>92</v>
      </c>
      <c r="B93" s="23"/>
      <c r="C93" s="45"/>
      <c r="D93" s="59"/>
      <c r="E93" s="23"/>
      <c r="F93" s="26"/>
      <c r="G93" s="26"/>
    </row>
    <row r="94" spans="1:7" x14ac:dyDescent="0.25">
      <c r="A94" s="4">
        <v>93</v>
      </c>
      <c r="B94" s="23"/>
      <c r="C94" s="45"/>
      <c r="D94" s="59"/>
      <c r="E94" s="23"/>
      <c r="F94" s="26"/>
      <c r="G94" s="26"/>
    </row>
    <row r="95" spans="1:7" x14ac:dyDescent="0.25">
      <c r="A95" s="4">
        <v>94</v>
      </c>
      <c r="B95" s="23"/>
      <c r="C95" s="45"/>
      <c r="D95" s="59"/>
      <c r="E95" s="23"/>
      <c r="F95" s="26"/>
      <c r="G95" s="26"/>
    </row>
    <row r="96" spans="1:7" x14ac:dyDescent="0.25">
      <c r="A96" s="4">
        <v>95</v>
      </c>
      <c r="B96" s="23"/>
      <c r="C96" s="45"/>
      <c r="D96" s="59"/>
      <c r="E96" s="23"/>
      <c r="F96" s="26"/>
      <c r="G96" s="26"/>
    </row>
    <row r="97" spans="1:7" x14ac:dyDescent="0.25">
      <c r="A97" s="4">
        <v>96</v>
      </c>
      <c r="B97" s="23"/>
      <c r="C97" s="45"/>
      <c r="D97" s="59"/>
      <c r="E97" s="23"/>
      <c r="F97" s="26"/>
      <c r="G97" s="26"/>
    </row>
    <row r="98" spans="1:7" x14ac:dyDescent="0.25">
      <c r="A98" s="4">
        <v>97</v>
      </c>
      <c r="B98" s="23"/>
      <c r="C98" s="45"/>
      <c r="D98" s="59"/>
      <c r="E98" s="23"/>
      <c r="F98" s="26"/>
      <c r="G98" s="26"/>
    </row>
    <row r="99" spans="1:7" x14ac:dyDescent="0.25">
      <c r="A99" s="4">
        <v>98</v>
      </c>
      <c r="B99" s="23"/>
      <c r="C99" s="45"/>
      <c r="D99" s="59"/>
      <c r="E99" s="23"/>
      <c r="F99" s="26"/>
      <c r="G99" s="26"/>
    </row>
    <row r="100" spans="1:7" x14ac:dyDescent="0.25">
      <c r="A100" s="4">
        <v>99</v>
      </c>
      <c r="B100" s="23"/>
      <c r="C100" s="45"/>
      <c r="D100" s="59"/>
      <c r="E100" s="23"/>
      <c r="F100" s="26"/>
      <c r="G100" s="26"/>
    </row>
    <row r="101" spans="1:7" x14ac:dyDescent="0.25">
      <c r="A101" s="4">
        <v>100</v>
      </c>
      <c r="B101" s="23"/>
      <c r="C101" s="45"/>
      <c r="D101" s="59"/>
      <c r="E101" s="23"/>
      <c r="F101" s="26"/>
      <c r="G101" s="26"/>
    </row>
    <row r="102" spans="1:7" x14ac:dyDescent="0.25">
      <c r="A102" s="4">
        <v>101</v>
      </c>
      <c r="B102" s="23"/>
      <c r="C102" s="45"/>
      <c r="D102" s="59"/>
      <c r="E102" s="23"/>
      <c r="F102" s="26"/>
      <c r="G102" s="26"/>
    </row>
    <row r="103" spans="1:7" x14ac:dyDescent="0.25">
      <c r="A103" s="4">
        <v>102</v>
      </c>
      <c r="B103" s="23"/>
      <c r="C103" s="45"/>
      <c r="D103" s="59"/>
      <c r="E103" s="23"/>
      <c r="F103" s="26"/>
      <c r="G103" s="26"/>
    </row>
    <row r="104" spans="1:7" x14ac:dyDescent="0.25">
      <c r="A104" s="4">
        <v>103</v>
      </c>
      <c r="B104" s="23"/>
      <c r="C104" s="45"/>
      <c r="D104" s="59"/>
      <c r="E104" s="23"/>
      <c r="F104" s="26"/>
      <c r="G104" s="26"/>
    </row>
    <row r="105" spans="1:7" x14ac:dyDescent="0.25">
      <c r="A105" s="4">
        <v>104</v>
      </c>
      <c r="B105" s="23"/>
      <c r="C105" s="45"/>
      <c r="D105" s="59"/>
      <c r="E105" s="23"/>
      <c r="F105" s="26"/>
      <c r="G105" s="26"/>
    </row>
    <row r="106" spans="1:7" x14ac:dyDescent="0.25">
      <c r="A106" s="4">
        <v>105</v>
      </c>
      <c r="B106" s="23"/>
      <c r="C106" s="45"/>
      <c r="D106" s="59"/>
      <c r="E106" s="23"/>
      <c r="F106" s="26"/>
      <c r="G106" s="26"/>
    </row>
    <row r="107" spans="1:7" x14ac:dyDescent="0.25">
      <c r="A107" s="4">
        <v>106</v>
      </c>
      <c r="B107" s="23"/>
      <c r="C107" s="45"/>
      <c r="D107" s="59"/>
      <c r="E107" s="23"/>
      <c r="F107" s="26"/>
      <c r="G107" s="26"/>
    </row>
    <row r="108" spans="1:7" x14ac:dyDescent="0.25">
      <c r="A108" s="4">
        <v>107</v>
      </c>
      <c r="B108" s="23"/>
      <c r="C108" s="45"/>
      <c r="D108" s="59"/>
      <c r="E108" s="23"/>
      <c r="F108" s="26"/>
      <c r="G108" s="26"/>
    </row>
    <row r="109" spans="1:7" x14ac:dyDescent="0.25">
      <c r="A109" s="4">
        <v>108</v>
      </c>
      <c r="B109" s="23"/>
      <c r="C109" s="45"/>
      <c r="D109" s="59"/>
      <c r="E109" s="23"/>
      <c r="F109" s="26"/>
      <c r="G109" s="26"/>
    </row>
    <row r="110" spans="1:7" x14ac:dyDescent="0.25">
      <c r="A110" s="4">
        <v>109</v>
      </c>
      <c r="B110" s="23"/>
      <c r="C110" s="45"/>
      <c r="D110" s="59"/>
      <c r="E110" s="23"/>
      <c r="F110" s="26"/>
      <c r="G110" s="26"/>
    </row>
    <row r="111" spans="1:7" x14ac:dyDescent="0.25">
      <c r="A111" s="4">
        <v>110</v>
      </c>
      <c r="B111" s="23"/>
      <c r="C111" s="45"/>
      <c r="D111" s="59"/>
      <c r="E111" s="23"/>
      <c r="F111" s="26"/>
      <c r="G111" s="26"/>
    </row>
    <row r="112" spans="1:7" x14ac:dyDescent="0.25">
      <c r="A112" s="4">
        <v>111</v>
      </c>
      <c r="B112" s="23"/>
      <c r="C112" s="45"/>
      <c r="D112" s="59"/>
      <c r="E112" s="23"/>
      <c r="F112" s="26"/>
      <c r="G112" s="26"/>
    </row>
    <row r="113" spans="1:7" x14ac:dyDescent="0.25">
      <c r="A113" s="4">
        <v>112</v>
      </c>
      <c r="B113" s="23"/>
      <c r="C113" s="45"/>
      <c r="D113" s="59"/>
      <c r="E113" s="23"/>
      <c r="F113" s="26"/>
      <c r="G113" s="26"/>
    </row>
    <row r="114" spans="1:7" x14ac:dyDescent="0.25">
      <c r="A114" s="4">
        <v>113</v>
      </c>
      <c r="B114" s="23"/>
      <c r="C114" s="45"/>
      <c r="D114" s="59"/>
      <c r="E114" s="23"/>
      <c r="F114" s="26"/>
      <c r="G114" s="26"/>
    </row>
    <row r="115" spans="1:7" x14ac:dyDescent="0.25">
      <c r="A115" s="4">
        <v>114</v>
      </c>
      <c r="B115" s="23"/>
      <c r="C115" s="45"/>
      <c r="D115" s="59"/>
      <c r="E115" s="23"/>
      <c r="F115" s="26"/>
      <c r="G115" s="26"/>
    </row>
    <row r="116" spans="1:7" x14ac:dyDescent="0.25">
      <c r="A116" s="4">
        <v>115</v>
      </c>
      <c r="B116" s="23"/>
      <c r="C116" s="45"/>
      <c r="D116" s="59"/>
      <c r="E116" s="23"/>
      <c r="F116" s="26"/>
      <c r="G116" s="26"/>
    </row>
    <row r="117" spans="1:7" x14ac:dyDescent="0.25">
      <c r="A117" s="4">
        <v>116</v>
      </c>
      <c r="B117" s="23"/>
      <c r="C117" s="45"/>
      <c r="D117" s="59"/>
      <c r="E117" s="23"/>
      <c r="F117" s="26"/>
      <c r="G117" s="26"/>
    </row>
    <row r="118" spans="1:7" x14ac:dyDescent="0.25">
      <c r="A118" s="4">
        <v>117</v>
      </c>
      <c r="B118" s="23"/>
      <c r="C118" s="45"/>
      <c r="D118" s="59"/>
      <c r="E118" s="23"/>
      <c r="F118" s="26"/>
      <c r="G118" s="26"/>
    </row>
    <row r="119" spans="1:7" x14ac:dyDescent="0.25">
      <c r="A119" s="4">
        <v>118</v>
      </c>
      <c r="B119" s="23"/>
      <c r="C119" s="45"/>
      <c r="D119" s="59"/>
      <c r="E119" s="23"/>
      <c r="F119" s="26"/>
      <c r="G119" s="26"/>
    </row>
    <row r="120" spans="1:7" x14ac:dyDescent="0.25">
      <c r="A120" s="4">
        <v>119</v>
      </c>
      <c r="B120" s="23"/>
      <c r="C120" s="45"/>
      <c r="D120" s="59"/>
      <c r="E120" s="23"/>
      <c r="F120" s="26"/>
      <c r="G120" s="26"/>
    </row>
    <row r="121" spans="1:7" x14ac:dyDescent="0.25">
      <c r="A121" s="4">
        <v>120</v>
      </c>
      <c r="B121" s="23"/>
      <c r="C121" s="45"/>
      <c r="D121" s="59"/>
      <c r="E121" s="23"/>
      <c r="F121" s="26"/>
      <c r="G121" s="26"/>
    </row>
    <row r="122" spans="1:7" x14ac:dyDescent="0.25">
      <c r="A122" s="4">
        <v>121</v>
      </c>
      <c r="B122" s="23"/>
      <c r="C122" s="45"/>
      <c r="D122" s="59"/>
      <c r="E122" s="23"/>
      <c r="F122" s="26"/>
      <c r="G122" s="26"/>
    </row>
    <row r="123" spans="1:7" x14ac:dyDescent="0.25">
      <c r="A123" s="4">
        <v>122</v>
      </c>
      <c r="B123" s="23"/>
      <c r="C123" s="45"/>
      <c r="D123" s="59"/>
      <c r="E123" s="23"/>
      <c r="F123" s="26"/>
      <c r="G123" s="26"/>
    </row>
    <row r="124" spans="1:7" x14ac:dyDescent="0.25">
      <c r="A124" s="4">
        <v>123</v>
      </c>
      <c r="B124" s="23"/>
      <c r="C124" s="45"/>
      <c r="D124" s="59"/>
      <c r="E124" s="23"/>
      <c r="F124" s="26"/>
      <c r="G124" s="26"/>
    </row>
    <row r="125" spans="1:7" x14ac:dyDescent="0.25">
      <c r="A125" s="4">
        <v>124</v>
      </c>
      <c r="B125" s="23"/>
      <c r="C125" s="45"/>
      <c r="D125" s="59"/>
      <c r="E125" s="23"/>
      <c r="F125" s="26"/>
      <c r="G125" s="26"/>
    </row>
    <row r="126" spans="1:7" x14ac:dyDescent="0.25">
      <c r="A126" s="4">
        <v>125</v>
      </c>
      <c r="B126" s="23"/>
      <c r="C126" s="45"/>
      <c r="D126" s="59"/>
      <c r="E126" s="23"/>
      <c r="F126" s="26"/>
      <c r="G126" s="26"/>
    </row>
    <row r="127" spans="1:7" x14ac:dyDescent="0.25">
      <c r="A127" s="4">
        <v>126</v>
      </c>
      <c r="B127" s="23"/>
      <c r="C127" s="45"/>
      <c r="D127" s="59"/>
      <c r="E127" s="23"/>
      <c r="F127" s="26"/>
      <c r="G127" s="26"/>
    </row>
    <row r="128" spans="1:7" x14ac:dyDescent="0.25">
      <c r="A128" s="4">
        <v>127</v>
      </c>
      <c r="B128" s="23"/>
      <c r="C128" s="45"/>
      <c r="D128" s="59"/>
      <c r="E128" s="23"/>
      <c r="F128" s="26"/>
      <c r="G128" s="26"/>
    </row>
    <row r="129" spans="1:7" x14ac:dyDescent="0.25">
      <c r="A129" s="4">
        <v>128</v>
      </c>
      <c r="B129" s="23"/>
      <c r="C129" s="45"/>
      <c r="D129" s="59"/>
      <c r="E129" s="23"/>
      <c r="F129" s="26"/>
      <c r="G129" s="26"/>
    </row>
    <row r="130" spans="1:7" x14ac:dyDescent="0.25">
      <c r="A130" s="4">
        <v>129</v>
      </c>
      <c r="B130" s="23"/>
      <c r="C130" s="45"/>
      <c r="D130" s="59"/>
      <c r="E130" s="23"/>
      <c r="F130" s="26"/>
      <c r="G130" s="26"/>
    </row>
    <row r="131" spans="1:7" x14ac:dyDescent="0.25">
      <c r="A131" s="4">
        <v>130</v>
      </c>
      <c r="B131" s="23"/>
      <c r="C131" s="45"/>
      <c r="D131" s="59"/>
      <c r="E131" s="23"/>
      <c r="F131" s="26"/>
      <c r="G131" s="26"/>
    </row>
    <row r="132" spans="1:7" x14ac:dyDescent="0.25">
      <c r="A132" s="4">
        <v>131</v>
      </c>
      <c r="B132" s="23"/>
      <c r="C132" s="45"/>
      <c r="D132" s="59"/>
      <c r="E132" s="23"/>
      <c r="F132" s="26"/>
      <c r="G132" s="26"/>
    </row>
    <row r="133" spans="1:7" x14ac:dyDescent="0.25">
      <c r="A133" s="4">
        <v>132</v>
      </c>
      <c r="B133" s="23"/>
      <c r="C133" s="45"/>
      <c r="D133" s="59"/>
      <c r="E133" s="23"/>
      <c r="F133" s="26"/>
      <c r="G133" s="26"/>
    </row>
    <row r="134" spans="1:7" x14ac:dyDescent="0.25">
      <c r="A134" s="4">
        <v>133</v>
      </c>
      <c r="B134" s="23"/>
      <c r="C134" s="45"/>
      <c r="D134" s="59"/>
      <c r="E134" s="23"/>
      <c r="F134" s="26"/>
      <c r="G134" s="26"/>
    </row>
    <row r="135" spans="1:7" x14ac:dyDescent="0.25">
      <c r="A135" s="4">
        <v>134</v>
      </c>
      <c r="B135" s="23"/>
      <c r="C135" s="45"/>
      <c r="D135" s="59"/>
      <c r="E135" s="23"/>
      <c r="F135" s="26"/>
      <c r="G135" s="26"/>
    </row>
    <row r="136" spans="1:7" x14ac:dyDescent="0.25">
      <c r="A136" s="4">
        <v>135</v>
      </c>
      <c r="B136" s="23"/>
      <c r="C136" s="45"/>
      <c r="D136" s="59"/>
      <c r="E136" s="23"/>
      <c r="F136" s="26"/>
      <c r="G136" s="26"/>
    </row>
    <row r="137" spans="1:7" x14ac:dyDescent="0.25">
      <c r="A137" s="4">
        <v>136</v>
      </c>
      <c r="B137" s="23"/>
      <c r="C137" s="45"/>
      <c r="D137" s="59"/>
      <c r="E137" s="23"/>
      <c r="F137" s="26"/>
      <c r="G137" s="26"/>
    </row>
    <row r="138" spans="1:7" x14ac:dyDescent="0.25">
      <c r="A138" s="4">
        <v>137</v>
      </c>
      <c r="B138" s="23"/>
      <c r="C138" s="45"/>
      <c r="D138" s="59"/>
      <c r="E138" s="23"/>
      <c r="F138" s="26"/>
      <c r="G138" s="26"/>
    </row>
    <row r="139" spans="1:7" x14ac:dyDescent="0.25">
      <c r="A139" s="4">
        <v>138</v>
      </c>
      <c r="B139" s="23"/>
      <c r="C139" s="45"/>
      <c r="D139" s="59"/>
      <c r="E139" s="23"/>
      <c r="F139" s="26"/>
      <c r="G139" s="26"/>
    </row>
    <row r="140" spans="1:7" x14ac:dyDescent="0.25">
      <c r="A140" s="4">
        <v>139</v>
      </c>
      <c r="B140" s="23"/>
      <c r="C140" s="45"/>
      <c r="D140" s="59"/>
      <c r="E140" s="23"/>
      <c r="F140" s="26"/>
      <c r="G140" s="26"/>
    </row>
    <row r="141" spans="1:7" x14ac:dyDescent="0.25">
      <c r="A141" s="4">
        <v>140</v>
      </c>
      <c r="B141" s="23"/>
      <c r="C141" s="45"/>
      <c r="D141" s="59"/>
      <c r="E141" s="23"/>
      <c r="F141" s="26"/>
      <c r="G141" s="26"/>
    </row>
    <row r="142" spans="1:7" x14ac:dyDescent="0.25">
      <c r="A142" s="4">
        <v>141</v>
      </c>
      <c r="B142" s="23"/>
      <c r="C142" s="45"/>
      <c r="D142" s="59"/>
      <c r="E142" s="23"/>
      <c r="F142" s="26"/>
      <c r="G142" s="26"/>
    </row>
    <row r="143" spans="1:7" x14ac:dyDescent="0.25">
      <c r="A143" s="4">
        <v>142</v>
      </c>
      <c r="B143" s="23"/>
      <c r="C143" s="45"/>
      <c r="D143" s="59"/>
      <c r="E143" s="23"/>
      <c r="F143" s="26"/>
      <c r="G143" s="26"/>
    </row>
    <row r="144" spans="1:7" x14ac:dyDescent="0.25">
      <c r="A144" s="4">
        <v>143</v>
      </c>
      <c r="B144" s="23"/>
      <c r="C144" s="45"/>
      <c r="D144" s="59"/>
      <c r="E144" s="23"/>
      <c r="F144" s="26"/>
      <c r="G144" s="26"/>
    </row>
    <row r="145" spans="1:7" x14ac:dyDescent="0.25">
      <c r="A145" s="4">
        <v>144</v>
      </c>
      <c r="B145" s="23"/>
      <c r="C145" s="45"/>
      <c r="D145" s="59"/>
      <c r="E145" s="23"/>
      <c r="F145" s="26"/>
      <c r="G145" s="26"/>
    </row>
    <row r="146" spans="1:7" x14ac:dyDescent="0.25">
      <c r="A146" s="4">
        <v>145</v>
      </c>
      <c r="B146" s="23"/>
      <c r="C146" s="45"/>
      <c r="D146" s="59"/>
      <c r="E146" s="23"/>
      <c r="F146" s="26"/>
      <c r="G146" s="26"/>
    </row>
    <row r="147" spans="1:7" x14ac:dyDescent="0.25">
      <c r="A147" s="4">
        <v>146</v>
      </c>
      <c r="B147" s="23"/>
      <c r="C147" s="45"/>
      <c r="D147" s="59"/>
      <c r="E147" s="23"/>
      <c r="F147" s="26"/>
      <c r="G147" s="26"/>
    </row>
    <row r="148" spans="1:7" x14ac:dyDescent="0.25">
      <c r="A148" s="4">
        <v>147</v>
      </c>
      <c r="B148" s="23"/>
      <c r="C148" s="45"/>
      <c r="D148" s="59"/>
      <c r="E148" s="23"/>
      <c r="F148" s="26"/>
      <c r="G148" s="26"/>
    </row>
    <row r="149" spans="1:7" x14ac:dyDescent="0.25">
      <c r="A149" s="4">
        <v>148</v>
      </c>
      <c r="B149" s="23"/>
      <c r="C149" s="45"/>
      <c r="D149" s="59"/>
      <c r="E149" s="23"/>
      <c r="F149" s="26"/>
      <c r="G149" s="26"/>
    </row>
    <row r="150" spans="1:7" x14ac:dyDescent="0.25">
      <c r="A150" s="4">
        <v>149</v>
      </c>
      <c r="B150" s="23"/>
      <c r="C150" s="45"/>
      <c r="D150" s="59"/>
      <c r="E150" s="23"/>
      <c r="F150" s="26"/>
      <c r="G150" s="26"/>
    </row>
    <row r="151" spans="1:7" x14ac:dyDescent="0.25">
      <c r="A151" s="4">
        <v>150</v>
      </c>
      <c r="B151" s="23"/>
      <c r="C151" s="45"/>
      <c r="D151" s="59"/>
      <c r="E151" s="23"/>
      <c r="F151" s="26"/>
      <c r="G151" s="26"/>
    </row>
    <row r="152" spans="1:7" x14ac:dyDescent="0.25">
      <c r="A152" s="4">
        <v>151</v>
      </c>
      <c r="B152" s="23"/>
      <c r="C152" s="45"/>
      <c r="D152" s="59"/>
      <c r="E152" s="23"/>
      <c r="F152" s="26"/>
      <c r="G152" s="26"/>
    </row>
    <row r="153" spans="1:7" x14ac:dyDescent="0.25">
      <c r="A153" s="4">
        <v>152</v>
      </c>
      <c r="B153" s="23"/>
      <c r="C153" s="45"/>
      <c r="D153" s="59"/>
      <c r="E153" s="23"/>
      <c r="F153" s="26"/>
      <c r="G153" s="26"/>
    </row>
    <row r="154" spans="1:7" x14ac:dyDescent="0.25">
      <c r="A154" s="4">
        <v>153</v>
      </c>
      <c r="B154" s="23"/>
      <c r="C154" s="45"/>
      <c r="D154" s="59"/>
      <c r="E154" s="23"/>
      <c r="F154" s="26"/>
      <c r="G154" s="26"/>
    </row>
    <row r="155" spans="1:7" x14ac:dyDescent="0.25">
      <c r="A155" s="4">
        <v>154</v>
      </c>
      <c r="B155" s="23"/>
      <c r="C155" s="45"/>
      <c r="D155" s="59"/>
      <c r="E155" s="23"/>
      <c r="F155" s="26"/>
      <c r="G155" s="26"/>
    </row>
    <row r="156" spans="1:7" x14ac:dyDescent="0.25">
      <c r="A156" s="4">
        <v>155</v>
      </c>
      <c r="B156" s="23"/>
      <c r="C156" s="45"/>
      <c r="D156" s="59"/>
      <c r="E156" s="23"/>
      <c r="F156" s="26"/>
      <c r="G156" s="26"/>
    </row>
    <row r="157" spans="1:7" x14ac:dyDescent="0.25">
      <c r="A157" s="4">
        <v>156</v>
      </c>
      <c r="B157" s="23"/>
      <c r="C157" s="45"/>
      <c r="D157" s="59"/>
      <c r="E157" s="23"/>
      <c r="F157" s="26"/>
      <c r="G157" s="26"/>
    </row>
    <row r="158" spans="1:7" x14ac:dyDescent="0.25">
      <c r="A158" s="4">
        <v>157</v>
      </c>
      <c r="B158" s="23"/>
      <c r="C158" s="45"/>
      <c r="D158" s="59"/>
      <c r="E158" s="23"/>
      <c r="F158" s="26"/>
      <c r="G158" s="26"/>
    </row>
    <row r="159" spans="1:7" x14ac:dyDescent="0.25">
      <c r="A159" s="4">
        <v>158</v>
      </c>
      <c r="B159" s="23"/>
      <c r="C159" s="45"/>
      <c r="D159" s="59"/>
      <c r="E159" s="23"/>
      <c r="F159" s="26"/>
      <c r="G159" s="26"/>
    </row>
    <row r="160" spans="1:7" x14ac:dyDescent="0.25">
      <c r="A160" s="4">
        <v>159</v>
      </c>
      <c r="B160" s="23"/>
      <c r="C160" s="45"/>
      <c r="D160" s="59"/>
      <c r="E160" s="23"/>
      <c r="F160" s="26"/>
      <c r="G160" s="26"/>
    </row>
    <row r="161" spans="1:7" x14ac:dyDescent="0.25">
      <c r="A161" s="4">
        <v>160</v>
      </c>
      <c r="B161" s="23"/>
      <c r="C161" s="45"/>
      <c r="D161" s="59"/>
      <c r="E161" s="23"/>
      <c r="F161" s="26"/>
      <c r="G161" s="26"/>
    </row>
    <row r="162" spans="1:7" x14ac:dyDescent="0.25">
      <c r="A162" s="4">
        <v>161</v>
      </c>
      <c r="B162" s="23"/>
      <c r="C162" s="45"/>
      <c r="D162" s="59"/>
      <c r="E162" s="23"/>
      <c r="F162" s="26"/>
      <c r="G162" s="26"/>
    </row>
    <row r="163" spans="1:7" x14ac:dyDescent="0.25">
      <c r="A163" s="4">
        <v>162</v>
      </c>
      <c r="B163" s="23"/>
      <c r="C163" s="45"/>
      <c r="D163" s="59"/>
      <c r="E163" s="23"/>
      <c r="F163" s="26"/>
      <c r="G163" s="26"/>
    </row>
    <row r="164" spans="1:7" x14ac:dyDescent="0.25">
      <c r="A164" s="4">
        <v>163</v>
      </c>
      <c r="B164" s="23"/>
      <c r="C164" s="45"/>
      <c r="D164" s="59"/>
      <c r="E164" s="23"/>
      <c r="F164" s="26"/>
      <c r="G164" s="26"/>
    </row>
    <row r="165" spans="1:7" x14ac:dyDescent="0.25">
      <c r="A165" s="4">
        <v>164</v>
      </c>
      <c r="B165" s="23"/>
      <c r="C165" s="45"/>
      <c r="D165" s="59"/>
      <c r="E165" s="23"/>
      <c r="F165" s="26"/>
      <c r="G165" s="26"/>
    </row>
    <row r="166" spans="1:7" x14ac:dyDescent="0.25">
      <c r="A166" s="4">
        <v>165</v>
      </c>
      <c r="B166" s="23"/>
      <c r="C166" s="45"/>
      <c r="D166" s="59"/>
      <c r="E166" s="23"/>
      <c r="F166" s="26"/>
      <c r="G166" s="26"/>
    </row>
    <row r="167" spans="1:7" x14ac:dyDescent="0.25">
      <c r="A167" s="4">
        <v>166</v>
      </c>
      <c r="B167" s="23"/>
      <c r="C167" s="45"/>
      <c r="D167" s="59"/>
      <c r="E167" s="23"/>
      <c r="F167" s="26"/>
      <c r="G167" s="26"/>
    </row>
    <row r="168" spans="1:7" x14ac:dyDescent="0.25">
      <c r="A168" s="4">
        <v>167</v>
      </c>
      <c r="B168" s="23"/>
      <c r="C168" s="45"/>
      <c r="D168" s="59"/>
      <c r="E168" s="23"/>
      <c r="F168" s="26"/>
      <c r="G168" s="26"/>
    </row>
    <row r="169" spans="1:7" x14ac:dyDescent="0.25">
      <c r="A169" s="4">
        <v>168</v>
      </c>
      <c r="B169" s="23"/>
      <c r="C169" s="45"/>
      <c r="D169" s="59"/>
      <c r="E169" s="23"/>
      <c r="F169" s="26"/>
      <c r="G169" s="26"/>
    </row>
    <row r="170" spans="1:7" x14ac:dyDescent="0.25">
      <c r="A170" s="4">
        <v>169</v>
      </c>
      <c r="B170" s="23"/>
      <c r="C170" s="45"/>
      <c r="D170" s="59"/>
      <c r="E170" s="23"/>
      <c r="F170" s="26"/>
      <c r="G170" s="26"/>
    </row>
    <row r="171" spans="1:7" x14ac:dyDescent="0.25">
      <c r="A171" s="4">
        <v>170</v>
      </c>
      <c r="B171" s="23"/>
      <c r="C171" s="45"/>
      <c r="D171" s="59"/>
      <c r="E171" s="23"/>
      <c r="F171" s="26"/>
      <c r="G171" s="26"/>
    </row>
    <row r="172" spans="1:7" x14ac:dyDescent="0.25">
      <c r="A172" s="4">
        <v>171</v>
      </c>
      <c r="B172" s="23"/>
      <c r="C172" s="45"/>
      <c r="D172" s="59"/>
      <c r="E172" s="23"/>
      <c r="F172" s="26"/>
      <c r="G172" s="26"/>
    </row>
    <row r="173" spans="1:7" x14ac:dyDescent="0.25">
      <c r="A173" s="4">
        <v>172</v>
      </c>
      <c r="B173" s="23"/>
      <c r="C173" s="45"/>
      <c r="D173" s="59"/>
      <c r="E173" s="23"/>
      <c r="F173" s="26"/>
      <c r="G173" s="26"/>
    </row>
    <row r="174" spans="1:7" x14ac:dyDescent="0.25">
      <c r="A174" s="4">
        <v>173</v>
      </c>
      <c r="B174" s="23"/>
      <c r="C174" s="45"/>
      <c r="D174" s="59"/>
      <c r="E174" s="23"/>
      <c r="F174" s="26"/>
      <c r="G174" s="26"/>
    </row>
    <row r="175" spans="1:7" x14ac:dyDescent="0.25">
      <c r="A175" s="4">
        <v>174</v>
      </c>
      <c r="B175" s="23"/>
      <c r="C175" s="45"/>
      <c r="D175" s="59"/>
      <c r="E175" s="23"/>
      <c r="F175" s="26"/>
      <c r="G175" s="26"/>
    </row>
    <row r="176" spans="1:7" x14ac:dyDescent="0.25">
      <c r="A176" s="4">
        <v>175</v>
      </c>
      <c r="B176" s="23"/>
      <c r="C176" s="45"/>
      <c r="D176" s="59"/>
      <c r="E176" s="23"/>
      <c r="F176" s="26"/>
      <c r="G176" s="26"/>
    </row>
    <row r="177" spans="1:7" x14ac:dyDescent="0.25">
      <c r="A177" s="4">
        <v>176</v>
      </c>
      <c r="B177" s="23"/>
      <c r="C177" s="45"/>
      <c r="D177" s="59"/>
      <c r="E177" s="23"/>
      <c r="F177" s="26"/>
      <c r="G177" s="26"/>
    </row>
    <row r="178" spans="1:7" x14ac:dyDescent="0.25">
      <c r="A178" s="4">
        <v>177</v>
      </c>
      <c r="B178" s="23"/>
      <c r="C178" s="45"/>
      <c r="D178" s="59"/>
      <c r="E178" s="23"/>
      <c r="F178" s="26"/>
      <c r="G178" s="26"/>
    </row>
    <row r="179" spans="1:7" x14ac:dyDescent="0.25">
      <c r="A179" s="4">
        <v>178</v>
      </c>
      <c r="B179" s="23"/>
      <c r="C179" s="45"/>
      <c r="D179" s="59"/>
      <c r="E179" s="23"/>
      <c r="F179" s="26"/>
      <c r="G179" s="26"/>
    </row>
    <row r="180" spans="1:7" x14ac:dyDescent="0.25">
      <c r="A180" s="4">
        <v>179</v>
      </c>
      <c r="B180" s="23"/>
      <c r="C180" s="45"/>
      <c r="D180" s="59"/>
      <c r="E180" s="23"/>
      <c r="F180" s="26"/>
      <c r="G180" s="26"/>
    </row>
    <row r="181" spans="1:7" x14ac:dyDescent="0.25">
      <c r="A181" s="4">
        <v>180</v>
      </c>
      <c r="B181" s="23"/>
      <c r="C181" s="45"/>
      <c r="D181" s="59"/>
      <c r="E181" s="23"/>
      <c r="F181" s="26"/>
      <c r="G181" s="26"/>
    </row>
    <row r="182" spans="1:7" x14ac:dyDescent="0.25">
      <c r="A182" s="4">
        <v>181</v>
      </c>
      <c r="B182" s="23"/>
      <c r="C182" s="45"/>
      <c r="D182" s="59"/>
      <c r="E182" s="23"/>
      <c r="F182" s="26"/>
      <c r="G182" s="26"/>
    </row>
    <row r="183" spans="1:7" x14ac:dyDescent="0.25">
      <c r="A183" s="4">
        <v>182</v>
      </c>
      <c r="B183" s="23"/>
      <c r="C183" s="45"/>
      <c r="D183" s="59"/>
      <c r="E183" s="23"/>
      <c r="F183" s="26"/>
      <c r="G183" s="26"/>
    </row>
    <row r="184" spans="1:7" x14ac:dyDescent="0.25">
      <c r="A184" s="4">
        <v>183</v>
      </c>
      <c r="B184" s="23"/>
      <c r="C184" s="45"/>
      <c r="D184" s="59"/>
      <c r="E184" s="23"/>
      <c r="F184" s="26"/>
      <c r="G184" s="26"/>
    </row>
    <row r="185" spans="1:7" x14ac:dyDescent="0.25">
      <c r="A185" s="4">
        <v>184</v>
      </c>
      <c r="B185" s="23"/>
      <c r="C185" s="45"/>
      <c r="D185" s="59"/>
      <c r="E185" s="23"/>
      <c r="F185" s="26"/>
      <c r="G185" s="26"/>
    </row>
    <row r="186" spans="1:7" x14ac:dyDescent="0.25">
      <c r="A186" s="4">
        <v>185</v>
      </c>
      <c r="B186" s="23"/>
      <c r="C186" s="45"/>
      <c r="D186" s="59"/>
      <c r="E186" s="23"/>
      <c r="F186" s="26"/>
      <c r="G186" s="26"/>
    </row>
    <row r="187" spans="1:7" x14ac:dyDescent="0.25">
      <c r="A187" s="4">
        <v>186</v>
      </c>
      <c r="B187" s="23"/>
      <c r="C187" s="45"/>
      <c r="D187" s="59"/>
      <c r="E187" s="23"/>
      <c r="F187" s="26"/>
      <c r="G187" s="26"/>
    </row>
    <row r="188" spans="1:7" x14ac:dyDescent="0.25">
      <c r="A188" s="4">
        <v>187</v>
      </c>
      <c r="B188" s="23"/>
      <c r="C188" s="45"/>
      <c r="D188" s="59"/>
      <c r="E188" s="23"/>
      <c r="F188" s="26"/>
      <c r="G188" s="26"/>
    </row>
    <row r="189" spans="1:7" x14ac:dyDescent="0.25">
      <c r="A189" s="4">
        <v>188</v>
      </c>
      <c r="B189" s="23"/>
      <c r="C189" s="45"/>
      <c r="D189" s="59"/>
      <c r="E189" s="23"/>
      <c r="F189" s="26"/>
      <c r="G189" s="26"/>
    </row>
    <row r="190" spans="1:7" x14ac:dyDescent="0.25">
      <c r="A190" s="4">
        <v>189</v>
      </c>
      <c r="B190" s="23"/>
      <c r="C190" s="45"/>
      <c r="D190" s="59"/>
      <c r="E190" s="23"/>
      <c r="F190" s="26"/>
      <c r="G190" s="26"/>
    </row>
    <row r="191" spans="1:7" x14ac:dyDescent="0.25">
      <c r="A191" s="4">
        <v>190</v>
      </c>
      <c r="B191" s="23"/>
      <c r="C191" s="45"/>
      <c r="D191" s="59"/>
      <c r="E191" s="23"/>
      <c r="F191" s="26"/>
      <c r="G191" s="26"/>
    </row>
    <row r="192" spans="1:7" x14ac:dyDescent="0.25">
      <c r="A192" s="4">
        <v>191</v>
      </c>
      <c r="B192" s="23"/>
      <c r="C192" s="45"/>
      <c r="D192" s="59"/>
      <c r="E192" s="23"/>
      <c r="F192" s="26"/>
      <c r="G192" s="26"/>
    </row>
    <row r="193" spans="1:7" x14ac:dyDescent="0.25">
      <c r="A193" s="4">
        <v>192</v>
      </c>
      <c r="B193" s="23"/>
      <c r="C193" s="45"/>
      <c r="D193" s="59"/>
      <c r="E193" s="23"/>
      <c r="F193" s="26"/>
      <c r="G193" s="26"/>
    </row>
    <row r="194" spans="1:7" x14ac:dyDescent="0.25">
      <c r="A194" s="4">
        <v>193</v>
      </c>
      <c r="B194" s="23"/>
      <c r="C194" s="45"/>
      <c r="D194" s="59"/>
      <c r="E194" s="23"/>
      <c r="F194" s="26"/>
      <c r="G194" s="26"/>
    </row>
    <row r="195" spans="1:7" x14ac:dyDescent="0.25">
      <c r="A195" s="4">
        <v>194</v>
      </c>
      <c r="B195" s="23"/>
      <c r="C195" s="45"/>
      <c r="D195" s="59"/>
      <c r="E195" s="23"/>
      <c r="F195" s="26"/>
      <c r="G195" s="26"/>
    </row>
    <row r="196" spans="1:7" x14ac:dyDescent="0.25">
      <c r="A196" s="4">
        <v>195</v>
      </c>
      <c r="B196" s="23"/>
      <c r="C196" s="45"/>
      <c r="D196" s="59"/>
      <c r="E196" s="23"/>
      <c r="F196" s="26"/>
      <c r="G196" s="26"/>
    </row>
    <row r="197" spans="1:7" x14ac:dyDescent="0.25">
      <c r="A197" s="4">
        <v>196</v>
      </c>
      <c r="B197" s="23"/>
      <c r="C197" s="45"/>
      <c r="D197" s="59"/>
      <c r="E197" s="23"/>
      <c r="F197" s="26"/>
      <c r="G197" s="26"/>
    </row>
    <row r="198" spans="1:7" x14ac:dyDescent="0.25">
      <c r="A198" s="4">
        <v>197</v>
      </c>
      <c r="B198" s="23"/>
      <c r="C198" s="45"/>
      <c r="D198" s="59"/>
      <c r="E198" s="23"/>
      <c r="F198" s="26"/>
      <c r="G198" s="26"/>
    </row>
    <row r="199" spans="1:7" x14ac:dyDescent="0.25">
      <c r="A199" s="4">
        <v>198</v>
      </c>
      <c r="B199" s="23"/>
      <c r="C199" s="45"/>
      <c r="D199" s="59"/>
      <c r="E199" s="23"/>
      <c r="F199" s="26"/>
      <c r="G199" s="26"/>
    </row>
    <row r="200" spans="1:7" x14ac:dyDescent="0.25">
      <c r="A200" s="4">
        <v>199</v>
      </c>
      <c r="B200" s="23"/>
      <c r="C200" s="45"/>
      <c r="D200" s="59"/>
      <c r="E200" s="23"/>
      <c r="F200" s="26"/>
      <c r="G200" s="26"/>
    </row>
    <row r="201" spans="1:7" x14ac:dyDescent="0.25">
      <c r="A201" s="4">
        <v>200</v>
      </c>
      <c r="B201" s="23"/>
      <c r="C201" s="45"/>
      <c r="D201" s="59"/>
      <c r="E201" s="23"/>
      <c r="F201" s="26"/>
      <c r="G201" s="26"/>
    </row>
    <row r="202" spans="1:7" x14ac:dyDescent="0.25">
      <c r="A202" s="4">
        <v>201</v>
      </c>
      <c r="B202" s="23"/>
      <c r="C202" s="45"/>
      <c r="D202" s="59"/>
      <c r="E202" s="23"/>
      <c r="F202" s="26"/>
      <c r="G202" s="26"/>
    </row>
    <row r="203" spans="1:7" x14ac:dyDescent="0.25">
      <c r="A203" s="4">
        <v>202</v>
      </c>
      <c r="B203" s="23"/>
      <c r="C203" s="45"/>
      <c r="D203" s="59"/>
      <c r="E203" s="23"/>
      <c r="F203" s="26"/>
      <c r="G203" s="26"/>
    </row>
    <row r="204" spans="1:7" x14ac:dyDescent="0.25">
      <c r="A204" s="4">
        <v>203</v>
      </c>
      <c r="B204" s="23"/>
      <c r="C204" s="45"/>
      <c r="D204" s="59"/>
      <c r="E204" s="23"/>
      <c r="F204" s="26"/>
      <c r="G204" s="26"/>
    </row>
    <row r="205" spans="1:7" x14ac:dyDescent="0.25">
      <c r="A205" s="4">
        <v>204</v>
      </c>
      <c r="B205" s="23"/>
      <c r="C205" s="45"/>
      <c r="D205" s="59"/>
      <c r="E205" s="23"/>
      <c r="F205" s="26"/>
      <c r="G205" s="26"/>
    </row>
    <row r="206" spans="1:7" x14ac:dyDescent="0.25">
      <c r="A206" s="4">
        <v>205</v>
      </c>
      <c r="B206" s="23"/>
      <c r="C206" s="45"/>
      <c r="D206" s="59"/>
      <c r="E206" s="23"/>
      <c r="F206" s="26"/>
      <c r="G206" s="26"/>
    </row>
    <row r="207" spans="1:7" x14ac:dyDescent="0.25">
      <c r="A207" s="4">
        <v>206</v>
      </c>
      <c r="B207" s="23"/>
      <c r="C207" s="45"/>
      <c r="D207" s="59"/>
      <c r="E207" s="23"/>
      <c r="F207" s="26"/>
      <c r="G207" s="26"/>
    </row>
    <row r="208" spans="1:7" x14ac:dyDescent="0.25">
      <c r="A208" s="4">
        <v>207</v>
      </c>
      <c r="B208" s="23"/>
      <c r="C208" s="45"/>
      <c r="D208" s="59"/>
      <c r="E208" s="23"/>
      <c r="F208" s="26"/>
      <c r="G208" s="26"/>
    </row>
    <row r="209" spans="1:7" x14ac:dyDescent="0.25">
      <c r="A209" s="4">
        <v>208</v>
      </c>
      <c r="B209" s="23"/>
      <c r="C209" s="45"/>
      <c r="D209" s="59"/>
      <c r="E209" s="23"/>
      <c r="F209" s="26"/>
      <c r="G209" s="26"/>
    </row>
    <row r="210" spans="1:7" x14ac:dyDescent="0.25">
      <c r="A210" s="4">
        <v>209</v>
      </c>
      <c r="B210" s="23"/>
      <c r="C210" s="45"/>
      <c r="D210" s="59"/>
      <c r="E210" s="23"/>
      <c r="F210" s="26"/>
      <c r="G210" s="26"/>
    </row>
    <row r="211" spans="1:7" x14ac:dyDescent="0.25">
      <c r="A211" s="4">
        <v>210</v>
      </c>
      <c r="B211" s="23"/>
      <c r="C211" s="45"/>
      <c r="D211" s="59"/>
      <c r="E211" s="23"/>
      <c r="F211" s="26"/>
      <c r="G211" s="26"/>
    </row>
    <row r="212" spans="1:7" x14ac:dyDescent="0.25">
      <c r="A212" s="4">
        <v>211</v>
      </c>
      <c r="B212" s="23"/>
      <c r="C212" s="45"/>
      <c r="D212" s="59"/>
      <c r="E212" s="23"/>
      <c r="F212" s="26"/>
      <c r="G212" s="26"/>
    </row>
    <row r="213" spans="1:7" x14ac:dyDescent="0.25">
      <c r="A213" s="4">
        <v>212</v>
      </c>
      <c r="B213" s="23"/>
      <c r="C213" s="45"/>
      <c r="D213" s="59"/>
      <c r="E213" s="23"/>
      <c r="F213" s="26"/>
      <c r="G213" s="26"/>
    </row>
    <row r="214" spans="1:7" x14ac:dyDescent="0.25">
      <c r="A214" s="4">
        <v>213</v>
      </c>
      <c r="B214" s="23"/>
      <c r="C214" s="45"/>
      <c r="D214" s="59"/>
      <c r="E214" s="23"/>
      <c r="F214" s="26"/>
      <c r="G214" s="26"/>
    </row>
    <row r="215" spans="1:7" x14ac:dyDescent="0.25">
      <c r="A215" s="4">
        <v>214</v>
      </c>
      <c r="B215" s="23"/>
      <c r="C215" s="45"/>
      <c r="D215" s="59"/>
      <c r="E215" s="23"/>
      <c r="F215" s="26"/>
      <c r="G215" s="26"/>
    </row>
    <row r="216" spans="1:7" x14ac:dyDescent="0.25">
      <c r="A216" s="4">
        <v>215</v>
      </c>
      <c r="B216" s="23"/>
      <c r="C216" s="45"/>
      <c r="D216" s="59"/>
      <c r="E216" s="23"/>
      <c r="F216" s="26"/>
      <c r="G216" s="26"/>
    </row>
    <row r="217" spans="1:7" x14ac:dyDescent="0.25">
      <c r="A217" s="4">
        <v>216</v>
      </c>
      <c r="B217" s="23"/>
      <c r="C217" s="45"/>
      <c r="D217" s="59"/>
      <c r="E217" s="23"/>
      <c r="F217" s="26"/>
      <c r="G217" s="26"/>
    </row>
    <row r="218" spans="1:7" x14ac:dyDescent="0.25">
      <c r="A218" s="4">
        <v>217</v>
      </c>
      <c r="B218" s="23"/>
      <c r="C218" s="45"/>
      <c r="D218" s="59"/>
      <c r="E218" s="23"/>
      <c r="F218" s="26"/>
      <c r="G218" s="26"/>
    </row>
    <row r="219" spans="1:7" x14ac:dyDescent="0.25">
      <c r="A219" s="4">
        <v>218</v>
      </c>
      <c r="B219" s="23"/>
      <c r="C219" s="45"/>
      <c r="D219" s="59"/>
      <c r="E219" s="23"/>
      <c r="F219" s="26"/>
      <c r="G219" s="26"/>
    </row>
    <row r="220" spans="1:7" x14ac:dyDescent="0.25">
      <c r="A220" s="4">
        <v>219</v>
      </c>
      <c r="B220" s="23"/>
      <c r="C220" s="45"/>
      <c r="D220" s="59"/>
      <c r="E220" s="23"/>
      <c r="F220" s="26"/>
      <c r="G220" s="26"/>
    </row>
    <row r="221" spans="1:7" x14ac:dyDescent="0.25">
      <c r="A221" s="4">
        <v>220</v>
      </c>
      <c r="B221" s="23"/>
      <c r="C221" s="45"/>
      <c r="D221" s="59"/>
      <c r="E221" s="23"/>
      <c r="F221" s="26"/>
      <c r="G221" s="26"/>
    </row>
    <row r="222" spans="1:7" x14ac:dyDescent="0.25">
      <c r="A222" s="4">
        <v>221</v>
      </c>
      <c r="B222" s="23"/>
      <c r="C222" s="45"/>
      <c r="D222" s="59"/>
      <c r="E222" s="23"/>
      <c r="F222" s="26"/>
      <c r="G222" s="26"/>
    </row>
    <row r="223" spans="1:7" x14ac:dyDescent="0.25">
      <c r="A223" s="4">
        <v>222</v>
      </c>
      <c r="B223" s="23"/>
      <c r="C223" s="45"/>
      <c r="D223" s="59"/>
      <c r="E223" s="23"/>
      <c r="F223" s="26"/>
      <c r="G223" s="26"/>
    </row>
    <row r="224" spans="1:7" x14ac:dyDescent="0.25">
      <c r="A224" s="4">
        <v>223</v>
      </c>
      <c r="B224" s="23"/>
      <c r="C224" s="45"/>
      <c r="D224" s="59"/>
      <c r="E224" s="23"/>
      <c r="F224" s="26"/>
      <c r="G224" s="26"/>
    </row>
    <row r="225" spans="1:7" x14ac:dyDescent="0.25">
      <c r="A225" s="4">
        <v>224</v>
      </c>
      <c r="B225" s="23"/>
      <c r="C225" s="45"/>
      <c r="D225" s="59"/>
      <c r="E225" s="23"/>
      <c r="F225" s="26"/>
      <c r="G225" s="26"/>
    </row>
    <row r="226" spans="1:7" x14ac:dyDescent="0.25">
      <c r="A226" s="4">
        <v>225</v>
      </c>
      <c r="B226" s="23"/>
      <c r="C226" s="45"/>
      <c r="D226" s="59"/>
      <c r="E226" s="23"/>
      <c r="F226" s="26"/>
      <c r="G226" s="26"/>
    </row>
    <row r="227" spans="1:7" x14ac:dyDescent="0.25">
      <c r="A227" s="4">
        <v>226</v>
      </c>
      <c r="B227" s="23"/>
      <c r="C227" s="45"/>
      <c r="D227" s="59"/>
      <c r="E227" s="23"/>
      <c r="F227" s="26"/>
      <c r="G227" s="26"/>
    </row>
    <row r="228" spans="1:7" x14ac:dyDescent="0.25">
      <c r="A228" s="4">
        <v>227</v>
      </c>
      <c r="B228" s="23"/>
      <c r="C228" s="45"/>
      <c r="D228" s="59"/>
      <c r="E228" s="23"/>
      <c r="F228" s="26"/>
      <c r="G228" s="26"/>
    </row>
    <row r="229" spans="1:7" x14ac:dyDescent="0.25">
      <c r="A229" s="4">
        <v>228</v>
      </c>
      <c r="B229" s="23"/>
      <c r="C229" s="45"/>
      <c r="D229" s="59"/>
      <c r="E229" s="23"/>
      <c r="F229" s="26"/>
      <c r="G229" s="26"/>
    </row>
    <row r="230" spans="1:7" x14ac:dyDescent="0.25">
      <c r="A230" s="4">
        <v>229</v>
      </c>
      <c r="B230" s="23"/>
      <c r="C230" s="45"/>
      <c r="D230" s="59"/>
      <c r="E230" s="23"/>
      <c r="F230" s="26"/>
      <c r="G230" s="26"/>
    </row>
    <row r="231" spans="1:7" x14ac:dyDescent="0.25">
      <c r="A231" s="4">
        <v>230</v>
      </c>
      <c r="B231" s="23"/>
      <c r="C231" s="45"/>
      <c r="D231" s="59"/>
      <c r="E231" s="23"/>
      <c r="F231" s="26"/>
      <c r="G231" s="26"/>
    </row>
    <row r="232" spans="1:7" x14ac:dyDescent="0.25">
      <c r="A232" s="4">
        <v>231</v>
      </c>
      <c r="B232" s="23"/>
      <c r="C232" s="45"/>
      <c r="D232" s="59"/>
      <c r="E232" s="23"/>
      <c r="F232" s="26"/>
      <c r="G232" s="26"/>
    </row>
    <row r="233" spans="1:7" x14ac:dyDescent="0.25">
      <c r="A233" s="4">
        <v>232</v>
      </c>
      <c r="B233" s="23"/>
      <c r="C233" s="45"/>
      <c r="D233" s="59"/>
      <c r="E233" s="23"/>
      <c r="F233" s="26"/>
      <c r="G233" s="26"/>
    </row>
    <row r="234" spans="1:7" x14ac:dyDescent="0.25">
      <c r="A234" s="4">
        <v>233</v>
      </c>
      <c r="B234" s="23"/>
      <c r="C234" s="45"/>
      <c r="D234" s="59"/>
      <c r="E234" s="23"/>
      <c r="F234" s="26"/>
      <c r="G234" s="26"/>
    </row>
    <row r="235" spans="1:7" x14ac:dyDescent="0.25">
      <c r="A235" s="4">
        <v>234</v>
      </c>
      <c r="B235" s="23"/>
      <c r="C235" s="45"/>
      <c r="D235" s="59"/>
      <c r="E235" s="23"/>
      <c r="F235" s="26"/>
      <c r="G235" s="26"/>
    </row>
    <row r="236" spans="1:7" x14ac:dyDescent="0.25">
      <c r="A236" s="4">
        <v>235</v>
      </c>
      <c r="B236" s="23"/>
      <c r="C236" s="45"/>
      <c r="D236" s="59"/>
      <c r="E236" s="23"/>
      <c r="F236" s="26"/>
      <c r="G236" s="26"/>
    </row>
    <row r="237" spans="1:7" x14ac:dyDescent="0.25">
      <c r="A237" s="4">
        <v>236</v>
      </c>
      <c r="B237" s="23"/>
      <c r="C237" s="45"/>
      <c r="D237" s="59"/>
      <c r="E237" s="23"/>
      <c r="F237" s="26"/>
      <c r="G237" s="26"/>
    </row>
    <row r="238" spans="1:7" x14ac:dyDescent="0.25">
      <c r="A238" s="4">
        <v>237</v>
      </c>
      <c r="B238" s="23"/>
      <c r="C238" s="45"/>
      <c r="D238" s="59"/>
      <c r="E238" s="23"/>
      <c r="F238" s="26"/>
      <c r="G238" s="26"/>
    </row>
    <row r="239" spans="1:7" x14ac:dyDescent="0.25">
      <c r="A239" s="4">
        <v>238</v>
      </c>
      <c r="B239" s="23"/>
      <c r="C239" s="45"/>
      <c r="D239" s="59"/>
      <c r="E239" s="23"/>
      <c r="F239" s="26"/>
      <c r="G239" s="26"/>
    </row>
    <row r="240" spans="1:7" x14ac:dyDescent="0.25">
      <c r="A240" s="4">
        <v>239</v>
      </c>
      <c r="B240" s="23"/>
      <c r="C240" s="45"/>
      <c r="D240" s="59"/>
      <c r="E240" s="23"/>
      <c r="F240" s="26"/>
      <c r="G240" s="26"/>
    </row>
    <row r="241" spans="1:7" x14ac:dyDescent="0.25">
      <c r="A241" s="4">
        <v>240</v>
      </c>
      <c r="B241" s="23"/>
      <c r="C241" s="45"/>
      <c r="D241" s="59"/>
      <c r="E241" s="23"/>
      <c r="F241" s="26"/>
      <c r="G241" s="26"/>
    </row>
    <row r="242" spans="1:7" x14ac:dyDescent="0.25">
      <c r="A242" s="4">
        <v>241</v>
      </c>
      <c r="B242" s="23"/>
      <c r="C242" s="45"/>
      <c r="D242" s="59"/>
      <c r="E242" s="23"/>
      <c r="F242" s="26"/>
      <c r="G242" s="26"/>
    </row>
    <row r="243" spans="1:7" x14ac:dyDescent="0.25">
      <c r="A243" s="4">
        <v>242</v>
      </c>
      <c r="B243" s="23"/>
      <c r="C243" s="45"/>
      <c r="D243" s="59"/>
      <c r="E243" s="23"/>
      <c r="F243" s="26"/>
      <c r="G243" s="26"/>
    </row>
    <row r="244" spans="1:7" x14ac:dyDescent="0.25">
      <c r="A244" s="4">
        <v>243</v>
      </c>
      <c r="B244" s="23"/>
      <c r="C244" s="45"/>
      <c r="D244" s="59"/>
      <c r="E244" s="23"/>
      <c r="F244" s="26"/>
      <c r="G244" s="26"/>
    </row>
    <row r="245" spans="1:7" x14ac:dyDescent="0.25">
      <c r="A245" s="4">
        <v>244</v>
      </c>
      <c r="B245" s="23"/>
      <c r="C245" s="45"/>
      <c r="D245" s="59"/>
      <c r="E245" s="23"/>
      <c r="F245" s="26"/>
      <c r="G245" s="26"/>
    </row>
    <row r="246" spans="1:7" x14ac:dyDescent="0.25">
      <c r="A246" s="4">
        <v>245</v>
      </c>
      <c r="B246" s="23"/>
      <c r="C246" s="45"/>
      <c r="D246" s="59"/>
      <c r="E246" s="23"/>
      <c r="F246" s="26"/>
      <c r="G246" s="26"/>
    </row>
    <row r="247" spans="1:7" x14ac:dyDescent="0.25">
      <c r="A247" s="4">
        <v>246</v>
      </c>
      <c r="B247" s="23"/>
      <c r="C247" s="45"/>
      <c r="D247" s="59"/>
      <c r="E247" s="23"/>
      <c r="F247" s="26"/>
      <c r="G247" s="26"/>
    </row>
    <row r="248" spans="1:7" x14ac:dyDescent="0.25">
      <c r="A248" s="4">
        <v>247</v>
      </c>
      <c r="B248" s="23"/>
      <c r="C248" s="45"/>
      <c r="D248" s="59"/>
      <c r="E248" s="23"/>
      <c r="F248" s="26"/>
      <c r="G248" s="26"/>
    </row>
    <row r="249" spans="1:7" x14ac:dyDescent="0.25">
      <c r="A249" s="4">
        <v>248</v>
      </c>
      <c r="B249" s="23"/>
      <c r="C249" s="45"/>
      <c r="D249" s="59"/>
      <c r="E249" s="23"/>
      <c r="F249" s="26"/>
      <c r="G249" s="26"/>
    </row>
    <row r="250" spans="1:7" x14ac:dyDescent="0.25">
      <c r="A250" s="4">
        <v>249</v>
      </c>
      <c r="B250" s="23"/>
      <c r="C250" s="45"/>
      <c r="D250" s="59"/>
      <c r="E250" s="23"/>
      <c r="F250" s="26"/>
      <c r="G250" s="26"/>
    </row>
    <row r="251" spans="1:7" x14ac:dyDescent="0.25">
      <c r="A251" s="4">
        <v>250</v>
      </c>
      <c r="B251" s="23"/>
      <c r="C251" s="45"/>
      <c r="D251" s="59"/>
      <c r="E251" s="23"/>
      <c r="F251" s="26"/>
      <c r="G251" s="26"/>
    </row>
    <row r="252" spans="1:7" x14ac:dyDescent="0.25">
      <c r="A252" s="4">
        <v>251</v>
      </c>
      <c r="B252" s="23"/>
      <c r="C252" s="45"/>
      <c r="D252" s="59"/>
      <c r="E252" s="23"/>
      <c r="F252" s="26"/>
      <c r="G252" s="26"/>
    </row>
    <row r="253" spans="1:7" x14ac:dyDescent="0.25">
      <c r="A253" s="4">
        <v>252</v>
      </c>
      <c r="B253" s="23"/>
      <c r="C253" s="45"/>
      <c r="D253" s="59"/>
      <c r="E253" s="23"/>
      <c r="F253" s="26"/>
      <c r="G253" s="26"/>
    </row>
    <row r="254" spans="1:7" x14ac:dyDescent="0.25">
      <c r="A254" s="4">
        <v>253</v>
      </c>
      <c r="B254" s="23"/>
      <c r="C254" s="45"/>
      <c r="D254" s="59"/>
      <c r="E254" s="23"/>
      <c r="F254" s="26"/>
      <c r="G254" s="26"/>
    </row>
    <row r="255" spans="1:7" x14ac:dyDescent="0.25">
      <c r="A255" s="4">
        <v>254</v>
      </c>
      <c r="B255" s="23"/>
      <c r="C255" s="45"/>
      <c r="D255" s="59"/>
      <c r="E255" s="23"/>
      <c r="F255" s="26"/>
      <c r="G255" s="26"/>
    </row>
    <row r="256" spans="1:7" x14ac:dyDescent="0.25">
      <c r="A256" s="4">
        <v>255</v>
      </c>
      <c r="B256" s="23"/>
      <c r="C256" s="45"/>
      <c r="D256" s="59"/>
      <c r="E256" s="23"/>
      <c r="F256" s="26"/>
      <c r="G256" s="26"/>
    </row>
    <row r="257" spans="1:7" x14ac:dyDescent="0.25">
      <c r="A257" s="4">
        <v>256</v>
      </c>
      <c r="B257" s="23"/>
      <c r="C257" s="45"/>
      <c r="D257" s="59"/>
      <c r="E257" s="23"/>
      <c r="F257" s="26"/>
      <c r="G257" s="26"/>
    </row>
    <row r="258" spans="1:7" x14ac:dyDescent="0.25">
      <c r="A258" s="4">
        <v>257</v>
      </c>
      <c r="B258" s="23"/>
      <c r="C258" s="45"/>
      <c r="D258" s="59"/>
      <c r="E258" s="23"/>
      <c r="F258" s="26"/>
      <c r="G258" s="26"/>
    </row>
    <row r="259" spans="1:7" x14ac:dyDescent="0.25">
      <c r="A259" s="4">
        <v>258</v>
      </c>
      <c r="B259" s="23"/>
      <c r="C259" s="45"/>
      <c r="D259" s="59"/>
      <c r="E259" s="23"/>
      <c r="F259" s="26"/>
      <c r="G259" s="26"/>
    </row>
    <row r="260" spans="1:7" x14ac:dyDescent="0.25">
      <c r="A260" s="4">
        <v>259</v>
      </c>
      <c r="B260" s="23"/>
      <c r="C260" s="45"/>
      <c r="D260" s="59"/>
      <c r="E260" s="23"/>
      <c r="F260" s="26"/>
      <c r="G260" s="26"/>
    </row>
    <row r="261" spans="1:7" x14ac:dyDescent="0.25">
      <c r="A261" s="4">
        <v>260</v>
      </c>
      <c r="B261" s="23"/>
      <c r="C261" s="45"/>
      <c r="D261" s="59"/>
      <c r="E261" s="23"/>
      <c r="F261" s="26"/>
      <c r="G261" s="26"/>
    </row>
    <row r="262" spans="1:7" x14ac:dyDescent="0.25">
      <c r="A262" s="4">
        <v>261</v>
      </c>
      <c r="B262" s="23"/>
      <c r="C262" s="45"/>
      <c r="D262" s="59"/>
      <c r="E262" s="23"/>
      <c r="F262" s="26"/>
      <c r="G262" s="26"/>
    </row>
    <row r="263" spans="1:7" x14ac:dyDescent="0.25">
      <c r="A263" s="4">
        <v>262</v>
      </c>
      <c r="B263" s="23"/>
      <c r="C263" s="45"/>
      <c r="D263" s="59"/>
      <c r="E263" s="23"/>
      <c r="F263" s="26"/>
      <c r="G263" s="26"/>
    </row>
    <row r="264" spans="1:7" x14ac:dyDescent="0.25">
      <c r="A264" s="4">
        <v>263</v>
      </c>
      <c r="B264" s="23"/>
      <c r="C264" s="45"/>
      <c r="D264" s="59"/>
      <c r="E264" s="23"/>
      <c r="F264" s="26"/>
      <c r="G264" s="26"/>
    </row>
    <row r="265" spans="1:7" x14ac:dyDescent="0.25">
      <c r="A265" s="4">
        <v>264</v>
      </c>
      <c r="B265" s="23"/>
      <c r="C265" s="45"/>
      <c r="D265" s="59"/>
      <c r="E265" s="23"/>
      <c r="F265" s="26"/>
      <c r="G265" s="26"/>
    </row>
    <row r="266" spans="1:7" x14ac:dyDescent="0.25">
      <c r="A266" s="4">
        <v>265</v>
      </c>
      <c r="B266" s="23"/>
      <c r="C266" s="45"/>
      <c r="D266" s="59"/>
      <c r="E266" s="23"/>
      <c r="F266" s="26"/>
      <c r="G266" s="26"/>
    </row>
    <row r="267" spans="1:7" x14ac:dyDescent="0.25">
      <c r="A267" s="4">
        <v>266</v>
      </c>
      <c r="B267" s="23"/>
      <c r="C267" s="45"/>
      <c r="D267" s="59"/>
      <c r="E267" s="23"/>
      <c r="F267" s="26"/>
      <c r="G267" s="26"/>
    </row>
    <row r="268" spans="1:7" x14ac:dyDescent="0.25">
      <c r="A268" s="4">
        <v>267</v>
      </c>
      <c r="B268" s="23"/>
      <c r="C268" s="45"/>
      <c r="D268" s="59"/>
      <c r="E268" s="23"/>
      <c r="F268" s="26"/>
      <c r="G268" s="26"/>
    </row>
    <row r="269" spans="1:7" x14ac:dyDescent="0.25">
      <c r="A269" s="4">
        <v>268</v>
      </c>
      <c r="B269" s="23"/>
      <c r="C269" s="45"/>
      <c r="D269" s="59"/>
      <c r="E269" s="23"/>
      <c r="F269" s="26"/>
      <c r="G269" s="26"/>
    </row>
    <row r="270" spans="1:7" x14ac:dyDescent="0.25">
      <c r="A270" s="4">
        <v>269</v>
      </c>
      <c r="B270" s="23"/>
      <c r="C270" s="45"/>
      <c r="D270" s="59"/>
      <c r="E270" s="23"/>
      <c r="F270" s="26"/>
      <c r="G270" s="26"/>
    </row>
    <row r="271" spans="1:7" x14ac:dyDescent="0.25">
      <c r="A271" s="4">
        <v>270</v>
      </c>
      <c r="B271" s="23"/>
      <c r="C271" s="45"/>
      <c r="D271" s="59"/>
      <c r="E271" s="23"/>
      <c r="F271" s="26"/>
      <c r="G271" s="26"/>
    </row>
    <row r="272" spans="1:7" x14ac:dyDescent="0.25">
      <c r="A272" s="4">
        <v>271</v>
      </c>
      <c r="B272" s="23"/>
      <c r="C272" s="45"/>
      <c r="D272" s="59"/>
      <c r="E272" s="23"/>
      <c r="F272" s="26"/>
      <c r="G272" s="26"/>
    </row>
    <row r="273" spans="1:7" x14ac:dyDescent="0.25">
      <c r="A273" s="4">
        <v>272</v>
      </c>
      <c r="B273" s="23"/>
      <c r="C273" s="45"/>
      <c r="D273" s="59"/>
      <c r="E273" s="23"/>
      <c r="F273" s="26"/>
      <c r="G273" s="26"/>
    </row>
    <row r="274" spans="1:7" x14ac:dyDescent="0.25">
      <c r="A274" s="4">
        <v>273</v>
      </c>
      <c r="B274" s="23"/>
      <c r="C274" s="45"/>
      <c r="D274" s="59"/>
      <c r="E274" s="23"/>
      <c r="F274" s="26"/>
      <c r="G274" s="26"/>
    </row>
    <row r="275" spans="1:7" x14ac:dyDescent="0.25">
      <c r="A275" s="4">
        <v>274</v>
      </c>
      <c r="B275" s="23"/>
      <c r="C275" s="45"/>
      <c r="D275" s="59"/>
      <c r="E275" s="23"/>
      <c r="F275" s="26"/>
      <c r="G275" s="26"/>
    </row>
    <row r="276" spans="1:7" x14ac:dyDescent="0.25">
      <c r="A276" s="4">
        <v>275</v>
      </c>
      <c r="B276" s="23"/>
      <c r="C276" s="45"/>
      <c r="D276" s="59"/>
      <c r="E276" s="23"/>
      <c r="F276" s="26"/>
      <c r="G276" s="26"/>
    </row>
    <row r="277" spans="1:7" x14ac:dyDescent="0.25">
      <c r="A277" s="4">
        <v>276</v>
      </c>
      <c r="B277" s="23"/>
      <c r="C277" s="45"/>
      <c r="D277" s="59"/>
      <c r="E277" s="23"/>
      <c r="F277" s="26"/>
      <c r="G277" s="26"/>
    </row>
    <row r="278" spans="1:7" x14ac:dyDescent="0.25">
      <c r="A278" s="4">
        <v>277</v>
      </c>
      <c r="B278" s="23"/>
      <c r="C278" s="45"/>
      <c r="D278" s="59"/>
      <c r="E278" s="23"/>
      <c r="F278" s="26"/>
      <c r="G278" s="26"/>
    </row>
    <row r="279" spans="1:7" x14ac:dyDescent="0.25">
      <c r="A279" s="4">
        <v>278</v>
      </c>
      <c r="B279" s="23"/>
      <c r="C279" s="45"/>
      <c r="D279" s="59"/>
      <c r="E279" s="23"/>
      <c r="F279" s="26"/>
      <c r="G279" s="26"/>
    </row>
    <row r="280" spans="1:7" x14ac:dyDescent="0.25">
      <c r="A280" s="4">
        <v>279</v>
      </c>
      <c r="B280" s="23"/>
      <c r="C280" s="45"/>
      <c r="D280" s="59"/>
      <c r="E280" s="23"/>
      <c r="F280" s="26"/>
      <c r="G280" s="26"/>
    </row>
    <row r="281" spans="1:7" x14ac:dyDescent="0.25">
      <c r="A281" s="4">
        <v>280</v>
      </c>
      <c r="B281" s="23"/>
      <c r="C281" s="45"/>
      <c r="D281" s="59"/>
      <c r="E281" s="23"/>
      <c r="F281" s="26"/>
      <c r="G281" s="26"/>
    </row>
    <row r="282" spans="1:7" x14ac:dyDescent="0.25">
      <c r="A282" s="4">
        <v>281</v>
      </c>
      <c r="B282" s="23"/>
      <c r="C282" s="45"/>
      <c r="D282" s="59"/>
      <c r="E282" s="23"/>
      <c r="F282" s="26"/>
      <c r="G282" s="26"/>
    </row>
    <row r="283" spans="1:7" x14ac:dyDescent="0.25">
      <c r="A283" s="4">
        <v>282</v>
      </c>
      <c r="B283" s="23"/>
      <c r="C283" s="45"/>
      <c r="D283" s="59"/>
      <c r="E283" s="23"/>
      <c r="F283" s="26"/>
      <c r="G283" s="26"/>
    </row>
    <row r="284" spans="1:7" x14ac:dyDescent="0.25">
      <c r="A284" s="4">
        <v>283</v>
      </c>
      <c r="B284" s="23"/>
      <c r="C284" s="45"/>
      <c r="D284" s="59"/>
      <c r="E284" s="23"/>
      <c r="F284" s="26"/>
      <c r="G284" s="26"/>
    </row>
    <row r="285" spans="1:7" x14ac:dyDescent="0.25">
      <c r="A285" s="4">
        <v>284</v>
      </c>
      <c r="B285" s="23"/>
      <c r="C285" s="45"/>
      <c r="D285" s="59"/>
      <c r="E285" s="23"/>
      <c r="F285" s="26"/>
      <c r="G285" s="26"/>
    </row>
    <row r="286" spans="1:7" x14ac:dyDescent="0.25">
      <c r="A286" s="4">
        <v>285</v>
      </c>
      <c r="B286" s="23"/>
      <c r="C286" s="45"/>
      <c r="D286" s="59"/>
      <c r="E286" s="23"/>
      <c r="F286" s="26"/>
      <c r="G286" s="26"/>
    </row>
    <row r="287" spans="1:7" x14ac:dyDescent="0.25">
      <c r="A287" s="4">
        <v>286</v>
      </c>
      <c r="B287" s="23"/>
      <c r="C287" s="45"/>
      <c r="D287" s="59"/>
      <c r="E287" s="23"/>
      <c r="F287" s="26"/>
      <c r="G287" s="26"/>
    </row>
    <row r="288" spans="1:7" x14ac:dyDescent="0.25">
      <c r="A288" s="4">
        <v>287</v>
      </c>
      <c r="B288" s="23"/>
      <c r="C288" s="45"/>
      <c r="D288" s="59"/>
      <c r="E288" s="23"/>
      <c r="F288" s="26"/>
      <c r="G288" s="26"/>
    </row>
    <row r="289" spans="1:7" x14ac:dyDescent="0.25">
      <c r="A289" s="4">
        <v>288</v>
      </c>
      <c r="B289" s="23"/>
      <c r="C289" s="45"/>
      <c r="D289" s="59"/>
      <c r="E289" s="23"/>
      <c r="F289" s="26"/>
      <c r="G289" s="26"/>
    </row>
    <row r="290" spans="1:7" x14ac:dyDescent="0.25">
      <c r="A290" s="4">
        <v>289</v>
      </c>
      <c r="B290" s="23"/>
      <c r="C290" s="45"/>
      <c r="D290" s="59"/>
      <c r="E290" s="23"/>
      <c r="F290" s="26"/>
      <c r="G290" s="26"/>
    </row>
    <row r="291" spans="1:7" x14ac:dyDescent="0.25">
      <c r="A291" s="4">
        <v>290</v>
      </c>
      <c r="B291" s="23"/>
      <c r="C291" s="45"/>
      <c r="D291" s="59"/>
      <c r="E291" s="23"/>
      <c r="F291" s="26"/>
      <c r="G291" s="26"/>
    </row>
    <row r="292" spans="1:7" x14ac:dyDescent="0.25">
      <c r="A292" s="4">
        <v>291</v>
      </c>
      <c r="B292" s="23"/>
      <c r="C292" s="45"/>
      <c r="D292" s="59"/>
      <c r="E292" s="23"/>
      <c r="F292" s="26"/>
      <c r="G292" s="26"/>
    </row>
    <row r="293" spans="1:7" x14ac:dyDescent="0.25">
      <c r="A293" s="4">
        <v>292</v>
      </c>
      <c r="B293" s="23"/>
      <c r="C293" s="45"/>
      <c r="D293" s="59"/>
      <c r="E293" s="23"/>
      <c r="F293" s="26"/>
      <c r="G293" s="26"/>
    </row>
    <row r="294" spans="1:7" x14ac:dyDescent="0.25">
      <c r="A294" s="4">
        <v>293</v>
      </c>
      <c r="B294" s="23"/>
      <c r="C294" s="45"/>
      <c r="D294" s="59"/>
      <c r="E294" s="23"/>
      <c r="F294" s="26"/>
      <c r="G294" s="26"/>
    </row>
    <row r="295" spans="1:7" x14ac:dyDescent="0.25">
      <c r="A295" s="4">
        <v>294</v>
      </c>
      <c r="B295" s="23"/>
      <c r="C295" s="45"/>
      <c r="D295" s="59"/>
      <c r="E295" s="23"/>
      <c r="F295" s="26"/>
      <c r="G295" s="26"/>
    </row>
    <row r="296" spans="1:7" x14ac:dyDescent="0.25">
      <c r="A296" s="4">
        <v>295</v>
      </c>
      <c r="B296" s="23"/>
      <c r="C296" s="45"/>
      <c r="D296" s="59"/>
      <c r="E296" s="23"/>
      <c r="F296" s="26"/>
      <c r="G296" s="26"/>
    </row>
    <row r="297" spans="1:7" x14ac:dyDescent="0.25">
      <c r="A297" s="4">
        <v>296</v>
      </c>
      <c r="B297" s="23"/>
      <c r="C297" s="45"/>
      <c r="D297" s="59"/>
      <c r="E297" s="23"/>
      <c r="F297" s="26"/>
      <c r="G297" s="26"/>
    </row>
    <row r="298" spans="1:7" x14ac:dyDescent="0.25">
      <c r="A298" s="4">
        <v>297</v>
      </c>
      <c r="B298" s="23"/>
      <c r="C298" s="45"/>
      <c r="D298" s="59"/>
      <c r="E298" s="23"/>
      <c r="F298" s="26"/>
      <c r="G298" s="26"/>
    </row>
    <row r="299" spans="1:7" x14ac:dyDescent="0.25">
      <c r="A299" s="4">
        <v>298</v>
      </c>
      <c r="B299" s="23"/>
      <c r="C299" s="45"/>
      <c r="D299" s="59"/>
      <c r="E299" s="23"/>
      <c r="F299" s="26"/>
      <c r="G299" s="26"/>
    </row>
    <row r="300" spans="1:7" x14ac:dyDescent="0.25">
      <c r="A300" s="4">
        <v>299</v>
      </c>
      <c r="B300" s="23"/>
      <c r="C300" s="45"/>
      <c r="D300" s="59"/>
      <c r="E300" s="23"/>
      <c r="F300" s="26"/>
      <c r="G300" s="26"/>
    </row>
    <row r="301" spans="1:7" x14ac:dyDescent="0.25">
      <c r="A301" s="4">
        <v>300</v>
      </c>
      <c r="B301" s="23"/>
      <c r="C301" s="45"/>
      <c r="D301" s="59"/>
      <c r="E301" s="23"/>
      <c r="F301" s="26"/>
      <c r="G301" s="26"/>
    </row>
  </sheetData>
  <protectedRanges>
    <protectedRange sqref="B2:G301" name="Range1"/>
  </protectedRanges>
  <conditionalFormatting sqref="B2:B301 E2:E301">
    <cfRule type="expression" dxfId="6" priority="3">
      <formula>CheckParent=TRUE</formula>
    </cfRule>
  </conditionalFormatting>
  <conditionalFormatting sqref="C2:D301">
    <cfRule type="expression" dxfId="5" priority="1">
      <formula>CheckParent=TRUE</formula>
    </cfRule>
  </conditionalFormatting>
  <conditionalFormatting sqref="F2:G301">
    <cfRule type="expression" dxfId="4" priority="4">
      <formula>CheckParent=TRUE</formula>
    </cfRule>
  </conditionalFormatting>
  <dataValidations count="2">
    <dataValidation type="list" allowBlank="1" showInputMessage="1" showErrorMessage="1" sqref="F2:F301" xr:uid="{7AC88126-E8A4-4EFC-90B6-1364DFCFDBD5}">
      <formula1>"Income,Expense"</formula1>
    </dataValidation>
    <dataValidation type="list" allowBlank="1" showInputMessage="1" showErrorMessage="1" sqref="G2:G301" xr:uid="{61D1225D-0A5B-4ABB-8A37-B266CEF9C601}">
      <formula1>INDIRECT(F2)</formula1>
    </dataValidation>
  </dataValidations>
  <pageMargins left="0.7" right="0.7" top="0.75" bottom="0.75" header="0.3" footer="0.3"/>
  <pageSetup scale="48" fitToHeight="0" orientation="portrait" r:id="rId1"/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C4B1B-399B-4CA8-9258-71B43C3BCB2C}">
  <sheetPr>
    <tabColor theme="0" tint="-4.9989318521683403E-2"/>
    <pageSetUpPr fitToPage="1"/>
  </sheetPr>
  <dimension ref="A1:G301"/>
  <sheetViews>
    <sheetView showGridLines="0" zoomScaleNormal="100" workbookViewId="0">
      <pane xSplit="1" ySplit="1" topLeftCell="B2" activePane="bottomRight" state="frozenSplit"/>
      <selection activeCell="D29" sqref="D29"/>
      <selection pane="topRight" activeCell="D29" sqref="D29"/>
      <selection pane="bottomLeft" activeCell="D29" sqref="D29"/>
      <selection pane="bottomRight"/>
    </sheetView>
  </sheetViews>
  <sheetFormatPr defaultColWidth="9.140625" defaultRowHeight="15" x14ac:dyDescent="0.25"/>
  <cols>
    <col min="1" max="1" width="7.42578125" style="4" customWidth="1"/>
    <col min="2" max="4" width="25.7109375" style="4" customWidth="1"/>
    <col min="5" max="5" width="51.5703125" style="4" customWidth="1"/>
    <col min="6" max="8" width="25.7109375" style="4" customWidth="1"/>
    <col min="9" max="16384" width="9.140625" style="4"/>
  </cols>
  <sheetData>
    <row r="1" spans="1:7" s="3" customFormat="1" ht="15.75" thickBot="1" x14ac:dyDescent="0.3">
      <c r="A1" s="27" t="s">
        <v>0</v>
      </c>
      <c r="B1" s="27" t="s">
        <v>42</v>
      </c>
      <c r="C1" s="27" t="s">
        <v>1</v>
      </c>
      <c r="D1" s="27" t="s">
        <v>2</v>
      </c>
      <c r="E1" s="27" t="s">
        <v>3</v>
      </c>
      <c r="F1" s="27" t="s">
        <v>38</v>
      </c>
      <c r="G1" s="27" t="s">
        <v>54</v>
      </c>
    </row>
    <row r="2" spans="1:7" x14ac:dyDescent="0.25">
      <c r="A2" s="4">
        <v>1</v>
      </c>
      <c r="B2" s="23"/>
      <c r="C2" s="23"/>
      <c r="D2" s="23"/>
      <c r="E2" s="23"/>
      <c r="F2" s="26"/>
      <c r="G2" s="26"/>
    </row>
    <row r="3" spans="1:7" x14ac:dyDescent="0.25">
      <c r="A3" s="4">
        <v>2</v>
      </c>
      <c r="B3" s="23"/>
      <c r="C3" s="23"/>
      <c r="D3" s="23"/>
      <c r="E3" s="23"/>
      <c r="F3" s="26"/>
      <c r="G3" s="26"/>
    </row>
    <row r="4" spans="1:7" x14ac:dyDescent="0.25">
      <c r="A4" s="4">
        <v>3</v>
      </c>
      <c r="B4" s="23"/>
      <c r="C4" s="23"/>
      <c r="D4" s="23"/>
      <c r="E4" s="23"/>
      <c r="F4" s="26"/>
      <c r="G4" s="26"/>
    </row>
    <row r="5" spans="1:7" x14ac:dyDescent="0.25">
      <c r="A5" s="4">
        <v>4</v>
      </c>
      <c r="B5" s="23"/>
      <c r="C5" s="23"/>
      <c r="D5" s="23"/>
      <c r="E5" s="23"/>
      <c r="F5" s="26"/>
      <c r="G5" s="26"/>
    </row>
    <row r="6" spans="1:7" x14ac:dyDescent="0.25">
      <c r="A6" s="4">
        <v>5</v>
      </c>
      <c r="B6" s="23"/>
      <c r="C6" s="23"/>
      <c r="D6" s="23"/>
      <c r="E6" s="23"/>
      <c r="F6" s="26"/>
      <c r="G6" s="26"/>
    </row>
    <row r="7" spans="1:7" x14ac:dyDescent="0.25">
      <c r="A7" s="4">
        <v>6</v>
      </c>
      <c r="B7" s="23"/>
      <c r="C7" s="23"/>
      <c r="D7" s="23"/>
      <c r="E7" s="23"/>
      <c r="F7" s="26"/>
      <c r="G7" s="26"/>
    </row>
    <row r="8" spans="1:7" x14ac:dyDescent="0.25">
      <c r="A8" s="4">
        <v>7</v>
      </c>
      <c r="B8" s="23"/>
      <c r="C8" s="23"/>
      <c r="D8" s="23"/>
      <c r="E8" s="23"/>
      <c r="F8" s="26"/>
      <c r="G8" s="26"/>
    </row>
    <row r="9" spans="1:7" x14ac:dyDescent="0.25">
      <c r="A9" s="4">
        <v>8</v>
      </c>
      <c r="B9" s="23"/>
      <c r="C9" s="23"/>
      <c r="D9" s="23"/>
      <c r="E9" s="23"/>
      <c r="F9" s="26"/>
      <c r="G9" s="26"/>
    </row>
    <row r="10" spans="1:7" x14ac:dyDescent="0.25">
      <c r="A10" s="4">
        <v>9</v>
      </c>
      <c r="B10" s="23"/>
      <c r="C10" s="23"/>
      <c r="D10" s="23"/>
      <c r="E10" s="23"/>
      <c r="F10" s="26"/>
      <c r="G10" s="26"/>
    </row>
    <row r="11" spans="1:7" x14ac:dyDescent="0.25">
      <c r="A11" s="4">
        <v>10</v>
      </c>
      <c r="B11" s="23"/>
      <c r="C11" s="23"/>
      <c r="D11" s="23"/>
      <c r="E11" s="23"/>
      <c r="F11" s="26"/>
      <c r="G11" s="26"/>
    </row>
    <row r="12" spans="1:7" x14ac:dyDescent="0.25">
      <c r="A12" s="4">
        <v>11</v>
      </c>
      <c r="B12" s="23"/>
      <c r="C12" s="23"/>
      <c r="D12" s="23"/>
      <c r="E12" s="23"/>
      <c r="F12" s="26"/>
      <c r="G12" s="26"/>
    </row>
    <row r="13" spans="1:7" x14ac:dyDescent="0.25">
      <c r="A13" s="4">
        <v>12</v>
      </c>
      <c r="B13" s="23"/>
      <c r="C13" s="23"/>
      <c r="D13" s="23"/>
      <c r="E13" s="23"/>
      <c r="F13" s="26"/>
      <c r="G13" s="26"/>
    </row>
    <row r="14" spans="1:7" x14ac:dyDescent="0.25">
      <c r="A14" s="4">
        <v>13</v>
      </c>
      <c r="B14" s="23"/>
      <c r="C14" s="23"/>
      <c r="D14" s="23"/>
      <c r="E14" s="23"/>
      <c r="F14" s="26"/>
      <c r="G14" s="26"/>
    </row>
    <row r="15" spans="1:7" x14ac:dyDescent="0.25">
      <c r="A15" s="4">
        <v>14</v>
      </c>
      <c r="B15" s="23"/>
      <c r="C15" s="23"/>
      <c r="D15" s="23"/>
      <c r="E15" s="23"/>
      <c r="F15" s="26"/>
      <c r="G15" s="26"/>
    </row>
    <row r="16" spans="1:7" x14ac:dyDescent="0.25">
      <c r="A16" s="4">
        <v>15</v>
      </c>
      <c r="B16" s="23"/>
      <c r="C16" s="23"/>
      <c r="D16" s="23"/>
      <c r="E16" s="23"/>
      <c r="F16" s="26"/>
      <c r="G16" s="26"/>
    </row>
    <row r="17" spans="1:7" x14ac:dyDescent="0.25">
      <c r="A17" s="4">
        <v>16</v>
      </c>
      <c r="B17" s="23"/>
      <c r="C17" s="23"/>
      <c r="D17" s="23"/>
      <c r="E17" s="23"/>
      <c r="F17" s="26"/>
      <c r="G17" s="26"/>
    </row>
    <row r="18" spans="1:7" x14ac:dyDescent="0.25">
      <c r="A18" s="4">
        <v>17</v>
      </c>
      <c r="B18" s="23"/>
      <c r="C18" s="23"/>
      <c r="D18" s="23"/>
      <c r="E18" s="23"/>
      <c r="F18" s="26"/>
      <c r="G18" s="26"/>
    </row>
    <row r="19" spans="1:7" x14ac:dyDescent="0.25">
      <c r="A19" s="4">
        <v>18</v>
      </c>
      <c r="B19" s="23"/>
      <c r="C19" s="23"/>
      <c r="D19" s="23"/>
      <c r="E19" s="23"/>
      <c r="F19" s="26"/>
      <c r="G19" s="26"/>
    </row>
    <row r="20" spans="1:7" x14ac:dyDescent="0.25">
      <c r="A20" s="4">
        <v>19</v>
      </c>
      <c r="B20" s="23"/>
      <c r="C20" s="23"/>
      <c r="D20" s="23"/>
      <c r="E20" s="23"/>
      <c r="F20" s="26"/>
      <c r="G20" s="26"/>
    </row>
    <row r="21" spans="1:7" x14ac:dyDescent="0.25">
      <c r="A21" s="4">
        <v>20</v>
      </c>
      <c r="B21" s="23"/>
      <c r="C21" s="23"/>
      <c r="D21" s="23"/>
      <c r="E21" s="23"/>
      <c r="F21" s="26"/>
      <c r="G21" s="26"/>
    </row>
    <row r="22" spans="1:7" x14ac:dyDescent="0.25">
      <c r="A22" s="4">
        <v>21</v>
      </c>
      <c r="B22" s="23"/>
      <c r="C22" s="23"/>
      <c r="D22" s="23"/>
      <c r="E22" s="23"/>
      <c r="F22" s="26"/>
      <c r="G22" s="26"/>
    </row>
    <row r="23" spans="1:7" x14ac:dyDescent="0.25">
      <c r="A23" s="4">
        <v>22</v>
      </c>
      <c r="B23" s="23"/>
      <c r="C23" s="23"/>
      <c r="D23" s="23"/>
      <c r="E23" s="23"/>
      <c r="F23" s="26"/>
      <c r="G23" s="26"/>
    </row>
    <row r="24" spans="1:7" x14ac:dyDescent="0.25">
      <c r="A24" s="4">
        <v>23</v>
      </c>
      <c r="B24" s="23"/>
      <c r="C24" s="23"/>
      <c r="D24" s="23"/>
      <c r="E24" s="23"/>
      <c r="F24" s="26"/>
      <c r="G24" s="26"/>
    </row>
    <row r="25" spans="1:7" x14ac:dyDescent="0.25">
      <c r="A25" s="4">
        <v>24</v>
      </c>
      <c r="B25" s="23"/>
      <c r="C25" s="23"/>
      <c r="D25" s="23"/>
      <c r="E25" s="23"/>
      <c r="F25" s="26"/>
      <c r="G25" s="26"/>
    </row>
    <row r="26" spans="1:7" x14ac:dyDescent="0.25">
      <c r="A26" s="4">
        <v>25</v>
      </c>
      <c r="B26" s="23"/>
      <c r="C26" s="23"/>
      <c r="D26" s="23"/>
      <c r="E26" s="23"/>
      <c r="F26" s="26"/>
      <c r="G26" s="26"/>
    </row>
    <row r="27" spans="1:7" x14ac:dyDescent="0.25">
      <c r="A27" s="4">
        <v>26</v>
      </c>
      <c r="B27" s="23"/>
      <c r="C27" s="23"/>
      <c r="D27" s="23"/>
      <c r="E27" s="23"/>
      <c r="F27" s="26"/>
      <c r="G27" s="26"/>
    </row>
    <row r="28" spans="1:7" x14ac:dyDescent="0.25">
      <c r="A28" s="4">
        <v>27</v>
      </c>
      <c r="B28" s="23"/>
      <c r="C28" s="23"/>
      <c r="D28" s="23"/>
      <c r="E28" s="23"/>
      <c r="F28" s="26"/>
      <c r="G28" s="26"/>
    </row>
    <row r="29" spans="1:7" x14ac:dyDescent="0.25">
      <c r="A29" s="4">
        <v>28</v>
      </c>
      <c r="B29" s="23"/>
      <c r="C29" s="23"/>
      <c r="D29" s="23"/>
      <c r="E29" s="23"/>
      <c r="F29" s="26"/>
      <c r="G29" s="26"/>
    </row>
    <row r="30" spans="1:7" x14ac:dyDescent="0.25">
      <c r="A30" s="4">
        <v>29</v>
      </c>
      <c r="B30" s="23"/>
      <c r="C30" s="23"/>
      <c r="D30" s="23"/>
      <c r="E30" s="23"/>
      <c r="F30" s="26"/>
      <c r="G30" s="26"/>
    </row>
    <row r="31" spans="1:7" x14ac:dyDescent="0.25">
      <c r="A31" s="4">
        <v>30</v>
      </c>
      <c r="B31" s="23"/>
      <c r="C31" s="23"/>
      <c r="D31" s="23"/>
      <c r="E31" s="23"/>
      <c r="F31" s="26"/>
      <c r="G31" s="26"/>
    </row>
    <row r="32" spans="1:7" x14ac:dyDescent="0.25">
      <c r="A32" s="4">
        <v>31</v>
      </c>
      <c r="B32" s="23"/>
      <c r="C32" s="23"/>
      <c r="D32" s="23"/>
      <c r="E32" s="23"/>
      <c r="F32" s="26"/>
      <c r="G32" s="26"/>
    </row>
    <row r="33" spans="1:7" x14ac:dyDescent="0.25">
      <c r="A33" s="4">
        <v>32</v>
      </c>
      <c r="B33" s="23"/>
      <c r="C33" s="23"/>
      <c r="D33" s="23"/>
      <c r="E33" s="23"/>
      <c r="F33" s="26"/>
      <c r="G33" s="26"/>
    </row>
    <row r="34" spans="1:7" x14ac:dyDescent="0.25">
      <c r="A34" s="4">
        <v>33</v>
      </c>
      <c r="B34" s="23"/>
      <c r="C34" s="23"/>
      <c r="D34" s="23"/>
      <c r="E34" s="23"/>
      <c r="F34" s="26"/>
      <c r="G34" s="26"/>
    </row>
    <row r="35" spans="1:7" x14ac:dyDescent="0.25">
      <c r="A35" s="4">
        <v>34</v>
      </c>
      <c r="B35" s="23"/>
      <c r="C35" s="23"/>
      <c r="D35" s="23"/>
      <c r="E35" s="23"/>
      <c r="F35" s="26"/>
      <c r="G35" s="26"/>
    </row>
    <row r="36" spans="1:7" x14ac:dyDescent="0.25">
      <c r="A36" s="4">
        <v>35</v>
      </c>
      <c r="B36" s="23"/>
      <c r="C36" s="23"/>
      <c r="D36" s="23"/>
      <c r="E36" s="23"/>
      <c r="F36" s="26"/>
      <c r="G36" s="26"/>
    </row>
    <row r="37" spans="1:7" x14ac:dyDescent="0.25">
      <c r="A37" s="4">
        <v>36</v>
      </c>
      <c r="B37" s="23"/>
      <c r="C37" s="23"/>
      <c r="D37" s="23"/>
      <c r="E37" s="23"/>
      <c r="F37" s="26"/>
      <c r="G37" s="26"/>
    </row>
    <row r="38" spans="1:7" x14ac:dyDescent="0.25">
      <c r="A38" s="4">
        <v>37</v>
      </c>
      <c r="B38" s="23"/>
      <c r="C38" s="23"/>
      <c r="D38" s="23"/>
      <c r="E38" s="23"/>
      <c r="F38" s="26"/>
      <c r="G38" s="26"/>
    </row>
    <row r="39" spans="1:7" x14ac:dyDescent="0.25">
      <c r="A39" s="4">
        <v>38</v>
      </c>
      <c r="B39" s="23"/>
      <c r="C39" s="23"/>
      <c r="D39" s="23"/>
      <c r="E39" s="23"/>
      <c r="F39" s="26"/>
      <c r="G39" s="26"/>
    </row>
    <row r="40" spans="1:7" x14ac:dyDescent="0.25">
      <c r="A40" s="4">
        <v>39</v>
      </c>
      <c r="B40" s="23"/>
      <c r="C40" s="23"/>
      <c r="D40" s="23"/>
      <c r="E40" s="23"/>
      <c r="F40" s="26"/>
      <c r="G40" s="26"/>
    </row>
    <row r="41" spans="1:7" x14ac:dyDescent="0.25">
      <c r="A41" s="4">
        <v>40</v>
      </c>
      <c r="B41" s="23"/>
      <c r="C41" s="23"/>
      <c r="D41" s="23"/>
      <c r="E41" s="23"/>
      <c r="F41" s="26"/>
      <c r="G41" s="26"/>
    </row>
    <row r="42" spans="1:7" x14ac:dyDescent="0.25">
      <c r="A42" s="4">
        <v>41</v>
      </c>
      <c r="B42" s="23"/>
      <c r="C42" s="23"/>
      <c r="D42" s="23"/>
      <c r="E42" s="23"/>
      <c r="F42" s="26"/>
      <c r="G42" s="26"/>
    </row>
    <row r="43" spans="1:7" x14ac:dyDescent="0.25">
      <c r="A43" s="4">
        <v>42</v>
      </c>
      <c r="B43" s="23"/>
      <c r="C43" s="23"/>
      <c r="D43" s="23"/>
      <c r="E43" s="23"/>
      <c r="F43" s="26"/>
      <c r="G43" s="26"/>
    </row>
    <row r="44" spans="1:7" x14ac:dyDescent="0.25">
      <c r="A44" s="4">
        <v>43</v>
      </c>
      <c r="B44" s="23"/>
      <c r="C44" s="23"/>
      <c r="D44" s="23"/>
      <c r="E44" s="23"/>
      <c r="F44" s="26"/>
      <c r="G44" s="26"/>
    </row>
    <row r="45" spans="1:7" x14ac:dyDescent="0.25">
      <c r="A45" s="4">
        <v>44</v>
      </c>
      <c r="B45" s="23"/>
      <c r="C45" s="23"/>
      <c r="D45" s="23"/>
      <c r="E45" s="23"/>
      <c r="F45" s="26"/>
      <c r="G45" s="26"/>
    </row>
    <row r="46" spans="1:7" x14ac:dyDescent="0.25">
      <c r="A46" s="4">
        <v>45</v>
      </c>
      <c r="B46" s="23"/>
      <c r="C46" s="23"/>
      <c r="D46" s="23"/>
      <c r="E46" s="23"/>
      <c r="F46" s="26"/>
      <c r="G46" s="26"/>
    </row>
    <row r="47" spans="1:7" x14ac:dyDescent="0.25">
      <c r="A47" s="4">
        <v>46</v>
      </c>
      <c r="B47" s="23"/>
      <c r="C47" s="23"/>
      <c r="D47" s="23"/>
      <c r="E47" s="23"/>
      <c r="F47" s="26"/>
      <c r="G47" s="26"/>
    </row>
    <row r="48" spans="1:7" x14ac:dyDescent="0.25">
      <c r="A48" s="4">
        <v>47</v>
      </c>
      <c r="B48" s="23"/>
      <c r="C48" s="23"/>
      <c r="D48" s="23"/>
      <c r="E48" s="23"/>
      <c r="F48" s="26"/>
      <c r="G48" s="26"/>
    </row>
    <row r="49" spans="1:7" x14ac:dyDescent="0.25">
      <c r="A49" s="4">
        <v>48</v>
      </c>
      <c r="B49" s="23"/>
      <c r="C49" s="23"/>
      <c r="D49" s="23"/>
      <c r="E49" s="23"/>
      <c r="F49" s="26"/>
      <c r="G49" s="26"/>
    </row>
    <row r="50" spans="1:7" x14ac:dyDescent="0.25">
      <c r="A50" s="4">
        <v>49</v>
      </c>
      <c r="B50" s="23"/>
      <c r="C50" s="23"/>
      <c r="D50" s="23"/>
      <c r="E50" s="23"/>
      <c r="F50" s="26"/>
      <c r="G50" s="26"/>
    </row>
    <row r="51" spans="1:7" x14ac:dyDescent="0.25">
      <c r="A51" s="4">
        <v>50</v>
      </c>
      <c r="B51" s="23"/>
      <c r="C51" s="23"/>
      <c r="D51" s="23"/>
      <c r="E51" s="23"/>
      <c r="F51" s="26"/>
      <c r="G51" s="26"/>
    </row>
    <row r="52" spans="1:7" x14ac:dyDescent="0.25">
      <c r="A52" s="4">
        <v>51</v>
      </c>
      <c r="B52" s="23"/>
      <c r="C52" s="23"/>
      <c r="D52" s="23"/>
      <c r="E52" s="23"/>
      <c r="F52" s="26"/>
      <c r="G52" s="26"/>
    </row>
    <row r="53" spans="1:7" x14ac:dyDescent="0.25">
      <c r="A53" s="4">
        <v>52</v>
      </c>
      <c r="B53" s="23"/>
      <c r="C53" s="23"/>
      <c r="D53" s="23"/>
      <c r="E53" s="23"/>
      <c r="F53" s="26"/>
      <c r="G53" s="26"/>
    </row>
    <row r="54" spans="1:7" x14ac:dyDescent="0.25">
      <c r="A54" s="4">
        <v>53</v>
      </c>
      <c r="B54" s="23"/>
      <c r="C54" s="23"/>
      <c r="D54" s="23"/>
      <c r="E54" s="23"/>
      <c r="F54" s="26"/>
      <c r="G54" s="26"/>
    </row>
    <row r="55" spans="1:7" x14ac:dyDescent="0.25">
      <c r="A55" s="4">
        <v>54</v>
      </c>
      <c r="B55" s="23"/>
      <c r="C55" s="23"/>
      <c r="D55" s="23"/>
      <c r="E55" s="23"/>
      <c r="F55" s="26"/>
      <c r="G55" s="26"/>
    </row>
    <row r="56" spans="1:7" x14ac:dyDescent="0.25">
      <c r="A56" s="4">
        <v>55</v>
      </c>
      <c r="B56" s="23"/>
      <c r="C56" s="23"/>
      <c r="D56" s="23"/>
      <c r="E56" s="23"/>
      <c r="F56" s="26"/>
      <c r="G56" s="26"/>
    </row>
    <row r="57" spans="1:7" x14ac:dyDescent="0.25">
      <c r="A57" s="4">
        <v>56</v>
      </c>
      <c r="B57" s="23"/>
      <c r="C57" s="23"/>
      <c r="D57" s="23"/>
      <c r="E57" s="23"/>
      <c r="F57" s="26"/>
      <c r="G57" s="26"/>
    </row>
    <row r="58" spans="1:7" x14ac:dyDescent="0.25">
      <c r="A58" s="4">
        <v>57</v>
      </c>
      <c r="B58" s="23"/>
      <c r="C58" s="23"/>
      <c r="D58" s="23"/>
      <c r="E58" s="23"/>
      <c r="F58" s="26"/>
      <c r="G58" s="26"/>
    </row>
    <row r="59" spans="1:7" x14ac:dyDescent="0.25">
      <c r="A59" s="4">
        <v>58</v>
      </c>
      <c r="B59" s="23"/>
      <c r="C59" s="23"/>
      <c r="D59" s="23"/>
      <c r="E59" s="23"/>
      <c r="F59" s="26"/>
      <c r="G59" s="26"/>
    </row>
    <row r="60" spans="1:7" x14ac:dyDescent="0.25">
      <c r="A60" s="4">
        <v>59</v>
      </c>
      <c r="B60" s="23"/>
      <c r="C60" s="23"/>
      <c r="D60" s="23"/>
      <c r="E60" s="23"/>
      <c r="F60" s="26"/>
      <c r="G60" s="26"/>
    </row>
    <row r="61" spans="1:7" x14ac:dyDescent="0.25">
      <c r="A61" s="4">
        <v>60</v>
      </c>
      <c r="B61" s="23"/>
      <c r="C61" s="23"/>
      <c r="D61" s="23"/>
      <c r="E61" s="23"/>
      <c r="F61" s="26"/>
      <c r="G61" s="26"/>
    </row>
    <row r="62" spans="1:7" x14ac:dyDescent="0.25">
      <c r="A62" s="4">
        <v>61</v>
      </c>
      <c r="B62" s="23"/>
      <c r="C62" s="23"/>
      <c r="D62" s="23"/>
      <c r="E62" s="23"/>
      <c r="F62" s="26"/>
      <c r="G62" s="26"/>
    </row>
    <row r="63" spans="1:7" x14ac:dyDescent="0.25">
      <c r="A63" s="4">
        <v>62</v>
      </c>
      <c r="B63" s="23"/>
      <c r="C63" s="23"/>
      <c r="D63" s="23"/>
      <c r="E63" s="23"/>
      <c r="F63" s="26"/>
      <c r="G63" s="26"/>
    </row>
    <row r="64" spans="1:7" x14ac:dyDescent="0.25">
      <c r="A64" s="4">
        <v>63</v>
      </c>
      <c r="B64" s="23"/>
      <c r="C64" s="23"/>
      <c r="D64" s="23"/>
      <c r="E64" s="23"/>
      <c r="F64" s="26"/>
      <c r="G64" s="26"/>
    </row>
    <row r="65" spans="1:7" x14ac:dyDescent="0.25">
      <c r="A65" s="4">
        <v>64</v>
      </c>
      <c r="B65" s="23"/>
      <c r="C65" s="23"/>
      <c r="D65" s="23"/>
      <c r="E65" s="23"/>
      <c r="F65" s="26"/>
      <c r="G65" s="26"/>
    </row>
    <row r="66" spans="1:7" x14ac:dyDescent="0.25">
      <c r="A66" s="4">
        <v>65</v>
      </c>
      <c r="B66" s="23"/>
      <c r="C66" s="23"/>
      <c r="D66" s="23"/>
      <c r="E66" s="23"/>
      <c r="F66" s="26"/>
      <c r="G66" s="26"/>
    </row>
    <row r="67" spans="1:7" x14ac:dyDescent="0.25">
      <c r="A67" s="4">
        <v>66</v>
      </c>
      <c r="B67" s="23"/>
      <c r="C67" s="23"/>
      <c r="D67" s="23"/>
      <c r="E67" s="23"/>
      <c r="F67" s="26"/>
      <c r="G67" s="26"/>
    </row>
    <row r="68" spans="1:7" x14ac:dyDescent="0.25">
      <c r="A68" s="4">
        <v>67</v>
      </c>
      <c r="B68" s="23"/>
      <c r="C68" s="23"/>
      <c r="D68" s="23"/>
      <c r="E68" s="23"/>
      <c r="F68" s="26"/>
      <c r="G68" s="26"/>
    </row>
    <row r="69" spans="1:7" x14ac:dyDescent="0.25">
      <c r="A69" s="4">
        <v>68</v>
      </c>
      <c r="B69" s="23"/>
      <c r="C69" s="23"/>
      <c r="D69" s="23"/>
      <c r="E69" s="23"/>
      <c r="F69" s="26"/>
      <c r="G69" s="26"/>
    </row>
    <row r="70" spans="1:7" x14ac:dyDescent="0.25">
      <c r="A70" s="4">
        <v>69</v>
      </c>
      <c r="B70" s="23"/>
      <c r="C70" s="23"/>
      <c r="D70" s="23"/>
      <c r="E70" s="23"/>
      <c r="F70" s="26"/>
      <c r="G70" s="26"/>
    </row>
    <row r="71" spans="1:7" x14ac:dyDescent="0.25">
      <c r="A71" s="4">
        <v>70</v>
      </c>
      <c r="B71" s="23"/>
      <c r="C71" s="23"/>
      <c r="D71" s="23"/>
      <c r="E71" s="23"/>
      <c r="F71" s="26"/>
      <c r="G71" s="26"/>
    </row>
    <row r="72" spans="1:7" x14ac:dyDescent="0.25">
      <c r="A72" s="4">
        <v>71</v>
      </c>
      <c r="B72" s="23"/>
      <c r="C72" s="23"/>
      <c r="D72" s="23"/>
      <c r="E72" s="23"/>
      <c r="F72" s="26"/>
      <c r="G72" s="26"/>
    </row>
    <row r="73" spans="1:7" x14ac:dyDescent="0.25">
      <c r="A73" s="4">
        <v>72</v>
      </c>
      <c r="B73" s="23"/>
      <c r="C73" s="23"/>
      <c r="D73" s="23"/>
      <c r="E73" s="23"/>
      <c r="F73" s="26"/>
      <c r="G73" s="26"/>
    </row>
    <row r="74" spans="1:7" x14ac:dyDescent="0.25">
      <c r="A74" s="4">
        <v>73</v>
      </c>
      <c r="B74" s="23"/>
      <c r="C74" s="23"/>
      <c r="D74" s="23"/>
      <c r="E74" s="23"/>
      <c r="F74" s="26"/>
      <c r="G74" s="26"/>
    </row>
    <row r="75" spans="1:7" x14ac:dyDescent="0.25">
      <c r="A75" s="4">
        <v>74</v>
      </c>
      <c r="B75" s="23"/>
      <c r="C75" s="23"/>
      <c r="D75" s="23"/>
      <c r="E75" s="23"/>
      <c r="F75" s="26"/>
      <c r="G75" s="26"/>
    </row>
    <row r="76" spans="1:7" x14ac:dyDescent="0.25">
      <c r="A76" s="4">
        <v>75</v>
      </c>
      <c r="B76" s="23"/>
      <c r="C76" s="23"/>
      <c r="D76" s="23"/>
      <c r="E76" s="23"/>
      <c r="F76" s="26"/>
      <c r="G76" s="26"/>
    </row>
    <row r="77" spans="1:7" x14ac:dyDescent="0.25">
      <c r="A77" s="4">
        <v>76</v>
      </c>
      <c r="B77" s="23"/>
      <c r="C77" s="23"/>
      <c r="D77" s="23"/>
      <c r="E77" s="23"/>
      <c r="F77" s="26"/>
      <c r="G77" s="26"/>
    </row>
    <row r="78" spans="1:7" x14ac:dyDescent="0.25">
      <c r="A78" s="4">
        <v>77</v>
      </c>
      <c r="B78" s="23"/>
      <c r="C78" s="23"/>
      <c r="D78" s="23"/>
      <c r="E78" s="23"/>
      <c r="F78" s="26"/>
      <c r="G78" s="26"/>
    </row>
    <row r="79" spans="1:7" x14ac:dyDescent="0.25">
      <c r="A79" s="4">
        <v>78</v>
      </c>
      <c r="B79" s="23"/>
      <c r="C79" s="23"/>
      <c r="D79" s="23"/>
      <c r="E79" s="23"/>
      <c r="F79" s="26"/>
      <c r="G79" s="26"/>
    </row>
    <row r="80" spans="1:7" x14ac:dyDescent="0.25">
      <c r="A80" s="4">
        <v>79</v>
      </c>
      <c r="B80" s="23"/>
      <c r="C80" s="23"/>
      <c r="D80" s="23"/>
      <c r="E80" s="23"/>
      <c r="F80" s="26"/>
      <c r="G80" s="26"/>
    </row>
    <row r="81" spans="1:7" x14ac:dyDescent="0.25">
      <c r="A81" s="4">
        <v>80</v>
      </c>
      <c r="B81" s="23"/>
      <c r="C81" s="23"/>
      <c r="D81" s="23"/>
      <c r="E81" s="23"/>
      <c r="F81" s="26"/>
      <c r="G81" s="26"/>
    </row>
    <row r="82" spans="1:7" x14ac:dyDescent="0.25">
      <c r="A82" s="4">
        <v>81</v>
      </c>
      <c r="B82" s="23"/>
      <c r="C82" s="23"/>
      <c r="D82" s="23"/>
      <c r="E82" s="23"/>
      <c r="F82" s="26"/>
      <c r="G82" s="26"/>
    </row>
    <row r="83" spans="1:7" x14ac:dyDescent="0.25">
      <c r="A83" s="4">
        <v>82</v>
      </c>
      <c r="B83" s="23"/>
      <c r="C83" s="23"/>
      <c r="D83" s="23"/>
      <c r="E83" s="23"/>
      <c r="F83" s="26"/>
      <c r="G83" s="26"/>
    </row>
    <row r="84" spans="1:7" x14ac:dyDescent="0.25">
      <c r="A84" s="4">
        <v>83</v>
      </c>
      <c r="B84" s="23"/>
      <c r="C84" s="23"/>
      <c r="D84" s="23"/>
      <c r="E84" s="23"/>
      <c r="F84" s="26"/>
      <c r="G84" s="26"/>
    </row>
    <row r="85" spans="1:7" x14ac:dyDescent="0.25">
      <c r="A85" s="4">
        <v>84</v>
      </c>
      <c r="B85" s="23"/>
      <c r="C85" s="23"/>
      <c r="D85" s="23"/>
      <c r="E85" s="23"/>
      <c r="F85" s="26"/>
      <c r="G85" s="26"/>
    </row>
    <row r="86" spans="1:7" x14ac:dyDescent="0.25">
      <c r="A86" s="4">
        <v>85</v>
      </c>
      <c r="B86" s="23"/>
      <c r="C86" s="23"/>
      <c r="D86" s="23"/>
      <c r="E86" s="23"/>
      <c r="F86" s="26"/>
      <c r="G86" s="26"/>
    </row>
    <row r="87" spans="1:7" x14ac:dyDescent="0.25">
      <c r="A87" s="4">
        <v>86</v>
      </c>
      <c r="B87" s="23"/>
      <c r="C87" s="23"/>
      <c r="D87" s="23"/>
      <c r="E87" s="23"/>
      <c r="F87" s="26"/>
      <c r="G87" s="26"/>
    </row>
    <row r="88" spans="1:7" x14ac:dyDescent="0.25">
      <c r="A88" s="4">
        <v>87</v>
      </c>
      <c r="B88" s="23"/>
      <c r="C88" s="23"/>
      <c r="D88" s="23"/>
      <c r="E88" s="23"/>
      <c r="F88" s="26"/>
      <c r="G88" s="26"/>
    </row>
    <row r="89" spans="1:7" x14ac:dyDescent="0.25">
      <c r="A89" s="4">
        <v>88</v>
      </c>
      <c r="B89" s="23"/>
      <c r="C89" s="23"/>
      <c r="D89" s="23"/>
      <c r="E89" s="23"/>
      <c r="F89" s="26"/>
      <c r="G89" s="26"/>
    </row>
    <row r="90" spans="1:7" x14ac:dyDescent="0.25">
      <c r="A90" s="4">
        <v>89</v>
      </c>
      <c r="B90" s="23"/>
      <c r="C90" s="23"/>
      <c r="D90" s="23"/>
      <c r="E90" s="23"/>
      <c r="F90" s="26"/>
      <c r="G90" s="26"/>
    </row>
    <row r="91" spans="1:7" x14ac:dyDescent="0.25">
      <c r="A91" s="4">
        <v>90</v>
      </c>
      <c r="B91" s="23"/>
      <c r="C91" s="23"/>
      <c r="D91" s="23"/>
      <c r="E91" s="23"/>
      <c r="F91" s="26"/>
      <c r="G91" s="26"/>
    </row>
    <row r="92" spans="1:7" x14ac:dyDescent="0.25">
      <c r="A92" s="4">
        <v>91</v>
      </c>
      <c r="B92" s="23"/>
      <c r="C92" s="23"/>
      <c r="D92" s="23"/>
      <c r="E92" s="23"/>
      <c r="F92" s="26"/>
      <c r="G92" s="26"/>
    </row>
    <row r="93" spans="1:7" x14ac:dyDescent="0.25">
      <c r="A93" s="4">
        <v>92</v>
      </c>
      <c r="B93" s="23"/>
      <c r="C93" s="23"/>
      <c r="D93" s="23"/>
      <c r="E93" s="23"/>
      <c r="F93" s="26"/>
      <c r="G93" s="26"/>
    </row>
    <row r="94" spans="1:7" x14ac:dyDescent="0.25">
      <c r="A94" s="4">
        <v>93</v>
      </c>
      <c r="B94" s="23"/>
      <c r="C94" s="23"/>
      <c r="D94" s="23"/>
      <c r="E94" s="23"/>
      <c r="F94" s="26"/>
      <c r="G94" s="26"/>
    </row>
    <row r="95" spans="1:7" x14ac:dyDescent="0.25">
      <c r="A95" s="4">
        <v>94</v>
      </c>
      <c r="B95" s="23"/>
      <c r="C95" s="23"/>
      <c r="D95" s="23"/>
      <c r="E95" s="23"/>
      <c r="F95" s="26"/>
      <c r="G95" s="26"/>
    </row>
    <row r="96" spans="1:7" x14ac:dyDescent="0.25">
      <c r="A96" s="4">
        <v>95</v>
      </c>
      <c r="B96" s="23"/>
      <c r="C96" s="23"/>
      <c r="D96" s="23"/>
      <c r="E96" s="23"/>
      <c r="F96" s="26"/>
      <c r="G96" s="26"/>
    </row>
    <row r="97" spans="1:7" x14ac:dyDescent="0.25">
      <c r="A97" s="4">
        <v>96</v>
      </c>
      <c r="B97" s="23"/>
      <c r="C97" s="23"/>
      <c r="D97" s="23"/>
      <c r="E97" s="23"/>
      <c r="F97" s="26"/>
      <c r="G97" s="26"/>
    </row>
    <row r="98" spans="1:7" x14ac:dyDescent="0.25">
      <c r="A98" s="4">
        <v>97</v>
      </c>
      <c r="B98" s="23"/>
      <c r="C98" s="23"/>
      <c r="D98" s="23"/>
      <c r="E98" s="23"/>
      <c r="F98" s="26"/>
      <c r="G98" s="26"/>
    </row>
    <row r="99" spans="1:7" x14ac:dyDescent="0.25">
      <c r="A99" s="4">
        <v>98</v>
      </c>
      <c r="B99" s="23"/>
      <c r="C99" s="23"/>
      <c r="D99" s="23"/>
      <c r="E99" s="23"/>
      <c r="F99" s="26"/>
      <c r="G99" s="26"/>
    </row>
    <row r="100" spans="1:7" x14ac:dyDescent="0.25">
      <c r="A100" s="4">
        <v>99</v>
      </c>
      <c r="B100" s="23"/>
      <c r="C100" s="23"/>
      <c r="D100" s="23"/>
      <c r="E100" s="23"/>
      <c r="F100" s="26"/>
      <c r="G100" s="26"/>
    </row>
    <row r="101" spans="1:7" x14ac:dyDescent="0.25">
      <c r="A101" s="4">
        <v>100</v>
      </c>
      <c r="B101" s="23"/>
      <c r="C101" s="23"/>
      <c r="D101" s="23"/>
      <c r="E101" s="23"/>
      <c r="F101" s="26"/>
      <c r="G101" s="26"/>
    </row>
    <row r="102" spans="1:7" x14ac:dyDescent="0.25">
      <c r="A102" s="4">
        <v>101</v>
      </c>
      <c r="B102" s="23"/>
      <c r="C102" s="23"/>
      <c r="D102" s="23"/>
      <c r="E102" s="23"/>
      <c r="F102" s="26"/>
      <c r="G102" s="26"/>
    </row>
    <row r="103" spans="1:7" x14ac:dyDescent="0.25">
      <c r="A103" s="4">
        <v>102</v>
      </c>
      <c r="B103" s="23"/>
      <c r="C103" s="23"/>
      <c r="D103" s="23"/>
      <c r="E103" s="23"/>
      <c r="F103" s="26"/>
      <c r="G103" s="26"/>
    </row>
    <row r="104" spans="1:7" x14ac:dyDescent="0.25">
      <c r="A104" s="4">
        <v>103</v>
      </c>
      <c r="B104" s="23"/>
      <c r="C104" s="23"/>
      <c r="D104" s="23"/>
      <c r="E104" s="23"/>
      <c r="F104" s="26"/>
      <c r="G104" s="26"/>
    </row>
    <row r="105" spans="1:7" x14ac:dyDescent="0.25">
      <c r="A105" s="4">
        <v>104</v>
      </c>
      <c r="B105" s="23"/>
      <c r="C105" s="23"/>
      <c r="D105" s="23"/>
      <c r="E105" s="23"/>
      <c r="F105" s="26"/>
      <c r="G105" s="26"/>
    </row>
    <row r="106" spans="1:7" x14ac:dyDescent="0.25">
      <c r="A106" s="4">
        <v>105</v>
      </c>
      <c r="B106" s="23"/>
      <c r="C106" s="23"/>
      <c r="D106" s="23"/>
      <c r="E106" s="23"/>
      <c r="F106" s="26"/>
      <c r="G106" s="26"/>
    </row>
    <row r="107" spans="1:7" x14ac:dyDescent="0.25">
      <c r="A107" s="4">
        <v>106</v>
      </c>
      <c r="B107" s="23"/>
      <c r="C107" s="23"/>
      <c r="D107" s="23"/>
      <c r="E107" s="23"/>
      <c r="F107" s="26"/>
      <c r="G107" s="26"/>
    </row>
    <row r="108" spans="1:7" x14ac:dyDescent="0.25">
      <c r="A108" s="4">
        <v>107</v>
      </c>
      <c r="B108" s="23"/>
      <c r="C108" s="23"/>
      <c r="D108" s="23"/>
      <c r="E108" s="23"/>
      <c r="F108" s="26"/>
      <c r="G108" s="26"/>
    </row>
    <row r="109" spans="1:7" x14ac:dyDescent="0.25">
      <c r="A109" s="4">
        <v>108</v>
      </c>
      <c r="B109" s="23"/>
      <c r="C109" s="23"/>
      <c r="D109" s="23"/>
      <c r="E109" s="23"/>
      <c r="F109" s="26"/>
      <c r="G109" s="26"/>
    </row>
    <row r="110" spans="1:7" x14ac:dyDescent="0.25">
      <c r="A110" s="4">
        <v>109</v>
      </c>
      <c r="B110" s="23"/>
      <c r="C110" s="23"/>
      <c r="D110" s="23"/>
      <c r="E110" s="23"/>
      <c r="F110" s="26"/>
      <c r="G110" s="26"/>
    </row>
    <row r="111" spans="1:7" x14ac:dyDescent="0.25">
      <c r="A111" s="4">
        <v>110</v>
      </c>
      <c r="B111" s="23"/>
      <c r="C111" s="23"/>
      <c r="D111" s="23"/>
      <c r="E111" s="23"/>
      <c r="F111" s="26"/>
      <c r="G111" s="26"/>
    </row>
    <row r="112" spans="1:7" x14ac:dyDescent="0.25">
      <c r="A112" s="4">
        <v>111</v>
      </c>
      <c r="B112" s="23"/>
      <c r="C112" s="23"/>
      <c r="D112" s="23"/>
      <c r="E112" s="23"/>
      <c r="F112" s="26"/>
      <c r="G112" s="26"/>
    </row>
    <row r="113" spans="1:7" x14ac:dyDescent="0.25">
      <c r="A113" s="4">
        <v>112</v>
      </c>
      <c r="B113" s="23"/>
      <c r="C113" s="23"/>
      <c r="D113" s="23"/>
      <c r="E113" s="23"/>
      <c r="F113" s="26"/>
      <c r="G113" s="26"/>
    </row>
    <row r="114" spans="1:7" x14ac:dyDescent="0.25">
      <c r="A114" s="4">
        <v>113</v>
      </c>
      <c r="B114" s="23"/>
      <c r="C114" s="23"/>
      <c r="D114" s="23"/>
      <c r="E114" s="23"/>
      <c r="F114" s="26"/>
      <c r="G114" s="26"/>
    </row>
    <row r="115" spans="1:7" x14ac:dyDescent="0.25">
      <c r="A115" s="4">
        <v>114</v>
      </c>
      <c r="B115" s="23"/>
      <c r="C115" s="23"/>
      <c r="D115" s="23"/>
      <c r="E115" s="23"/>
      <c r="F115" s="26"/>
      <c r="G115" s="26"/>
    </row>
    <row r="116" spans="1:7" x14ac:dyDescent="0.25">
      <c r="A116" s="4">
        <v>115</v>
      </c>
      <c r="B116" s="23"/>
      <c r="C116" s="23"/>
      <c r="D116" s="23"/>
      <c r="E116" s="23"/>
      <c r="F116" s="26"/>
      <c r="G116" s="26"/>
    </row>
    <row r="117" spans="1:7" x14ac:dyDescent="0.25">
      <c r="A117" s="4">
        <v>116</v>
      </c>
      <c r="B117" s="23"/>
      <c r="C117" s="23"/>
      <c r="D117" s="23"/>
      <c r="E117" s="23"/>
      <c r="F117" s="26"/>
      <c r="G117" s="26"/>
    </row>
    <row r="118" spans="1:7" x14ac:dyDescent="0.25">
      <c r="A118" s="4">
        <v>117</v>
      </c>
      <c r="B118" s="23"/>
      <c r="C118" s="23"/>
      <c r="D118" s="23"/>
      <c r="E118" s="23"/>
      <c r="F118" s="26"/>
      <c r="G118" s="26"/>
    </row>
    <row r="119" spans="1:7" x14ac:dyDescent="0.25">
      <c r="A119" s="4">
        <v>118</v>
      </c>
      <c r="B119" s="23"/>
      <c r="C119" s="23"/>
      <c r="D119" s="23"/>
      <c r="E119" s="23"/>
      <c r="F119" s="26"/>
      <c r="G119" s="26"/>
    </row>
    <row r="120" spans="1:7" x14ac:dyDescent="0.25">
      <c r="A120" s="4">
        <v>119</v>
      </c>
      <c r="B120" s="23"/>
      <c r="C120" s="23"/>
      <c r="D120" s="23"/>
      <c r="E120" s="23"/>
      <c r="F120" s="26"/>
      <c r="G120" s="26"/>
    </row>
    <row r="121" spans="1:7" x14ac:dyDescent="0.25">
      <c r="A121" s="4">
        <v>120</v>
      </c>
      <c r="B121" s="23"/>
      <c r="C121" s="23"/>
      <c r="D121" s="23"/>
      <c r="E121" s="23"/>
      <c r="F121" s="26"/>
      <c r="G121" s="26"/>
    </row>
    <row r="122" spans="1:7" x14ac:dyDescent="0.25">
      <c r="A122" s="4">
        <v>121</v>
      </c>
      <c r="B122" s="23"/>
      <c r="C122" s="23"/>
      <c r="D122" s="23"/>
      <c r="E122" s="23"/>
      <c r="F122" s="26"/>
      <c r="G122" s="26"/>
    </row>
    <row r="123" spans="1:7" x14ac:dyDescent="0.25">
      <c r="A123" s="4">
        <v>122</v>
      </c>
      <c r="B123" s="23"/>
      <c r="C123" s="23"/>
      <c r="D123" s="23"/>
      <c r="E123" s="23"/>
      <c r="F123" s="26"/>
      <c r="G123" s="26"/>
    </row>
    <row r="124" spans="1:7" x14ac:dyDescent="0.25">
      <c r="A124" s="4">
        <v>123</v>
      </c>
      <c r="B124" s="23"/>
      <c r="C124" s="23"/>
      <c r="D124" s="23"/>
      <c r="E124" s="23"/>
      <c r="F124" s="26"/>
      <c r="G124" s="26"/>
    </row>
    <row r="125" spans="1:7" x14ac:dyDescent="0.25">
      <c r="A125" s="4">
        <v>124</v>
      </c>
      <c r="B125" s="23"/>
      <c r="C125" s="23"/>
      <c r="D125" s="23"/>
      <c r="E125" s="23"/>
      <c r="F125" s="26"/>
      <c r="G125" s="26"/>
    </row>
    <row r="126" spans="1:7" x14ac:dyDescent="0.25">
      <c r="A126" s="4">
        <v>125</v>
      </c>
      <c r="B126" s="23"/>
      <c r="C126" s="23"/>
      <c r="D126" s="23"/>
      <c r="E126" s="23"/>
      <c r="F126" s="26"/>
      <c r="G126" s="26"/>
    </row>
    <row r="127" spans="1:7" x14ac:dyDescent="0.25">
      <c r="A127" s="4">
        <v>126</v>
      </c>
      <c r="B127" s="23"/>
      <c r="C127" s="23"/>
      <c r="D127" s="23"/>
      <c r="E127" s="23"/>
      <c r="F127" s="26"/>
      <c r="G127" s="26"/>
    </row>
    <row r="128" spans="1:7" x14ac:dyDescent="0.25">
      <c r="A128" s="4">
        <v>127</v>
      </c>
      <c r="B128" s="23"/>
      <c r="C128" s="23"/>
      <c r="D128" s="23"/>
      <c r="E128" s="23"/>
      <c r="F128" s="26"/>
      <c r="G128" s="26"/>
    </row>
    <row r="129" spans="1:7" x14ac:dyDescent="0.25">
      <c r="A129" s="4">
        <v>128</v>
      </c>
      <c r="B129" s="23"/>
      <c r="C129" s="23"/>
      <c r="D129" s="23"/>
      <c r="E129" s="23"/>
      <c r="F129" s="26"/>
      <c r="G129" s="26"/>
    </row>
    <row r="130" spans="1:7" x14ac:dyDescent="0.25">
      <c r="A130" s="4">
        <v>129</v>
      </c>
      <c r="B130" s="23"/>
      <c r="C130" s="23"/>
      <c r="D130" s="23"/>
      <c r="E130" s="23"/>
      <c r="F130" s="26"/>
      <c r="G130" s="26"/>
    </row>
    <row r="131" spans="1:7" x14ac:dyDescent="0.25">
      <c r="A131" s="4">
        <v>130</v>
      </c>
      <c r="B131" s="23"/>
      <c r="C131" s="23"/>
      <c r="D131" s="23"/>
      <c r="E131" s="23"/>
      <c r="F131" s="26"/>
      <c r="G131" s="26"/>
    </row>
    <row r="132" spans="1:7" x14ac:dyDescent="0.25">
      <c r="A132" s="4">
        <v>131</v>
      </c>
      <c r="B132" s="23"/>
      <c r="C132" s="23"/>
      <c r="D132" s="23"/>
      <c r="E132" s="23"/>
      <c r="F132" s="26"/>
      <c r="G132" s="26"/>
    </row>
    <row r="133" spans="1:7" x14ac:dyDescent="0.25">
      <c r="A133" s="4">
        <v>132</v>
      </c>
      <c r="B133" s="23"/>
      <c r="C133" s="23"/>
      <c r="D133" s="23"/>
      <c r="E133" s="23"/>
      <c r="F133" s="26"/>
      <c r="G133" s="26"/>
    </row>
    <row r="134" spans="1:7" x14ac:dyDescent="0.25">
      <c r="A134" s="4">
        <v>133</v>
      </c>
      <c r="B134" s="23"/>
      <c r="C134" s="23"/>
      <c r="D134" s="23"/>
      <c r="E134" s="23"/>
      <c r="F134" s="26"/>
      <c r="G134" s="26"/>
    </row>
    <row r="135" spans="1:7" x14ac:dyDescent="0.25">
      <c r="A135" s="4">
        <v>134</v>
      </c>
      <c r="B135" s="23"/>
      <c r="C135" s="23"/>
      <c r="D135" s="23"/>
      <c r="E135" s="23"/>
      <c r="F135" s="26"/>
      <c r="G135" s="26"/>
    </row>
    <row r="136" spans="1:7" x14ac:dyDescent="0.25">
      <c r="A136" s="4">
        <v>135</v>
      </c>
      <c r="B136" s="23"/>
      <c r="C136" s="23"/>
      <c r="D136" s="23"/>
      <c r="E136" s="23"/>
      <c r="F136" s="26"/>
      <c r="G136" s="26"/>
    </row>
    <row r="137" spans="1:7" x14ac:dyDescent="0.25">
      <c r="A137" s="4">
        <v>136</v>
      </c>
      <c r="B137" s="23"/>
      <c r="C137" s="23"/>
      <c r="D137" s="23"/>
      <c r="E137" s="23"/>
      <c r="F137" s="26"/>
      <c r="G137" s="26"/>
    </row>
    <row r="138" spans="1:7" x14ac:dyDescent="0.25">
      <c r="A138" s="4">
        <v>137</v>
      </c>
      <c r="B138" s="23"/>
      <c r="C138" s="23"/>
      <c r="D138" s="23"/>
      <c r="E138" s="23"/>
      <c r="F138" s="26"/>
      <c r="G138" s="26"/>
    </row>
    <row r="139" spans="1:7" x14ac:dyDescent="0.25">
      <c r="A139" s="4">
        <v>138</v>
      </c>
      <c r="B139" s="23"/>
      <c r="C139" s="23"/>
      <c r="D139" s="23"/>
      <c r="E139" s="23"/>
      <c r="F139" s="26"/>
      <c r="G139" s="26"/>
    </row>
    <row r="140" spans="1:7" x14ac:dyDescent="0.25">
      <c r="A140" s="4">
        <v>139</v>
      </c>
      <c r="B140" s="23"/>
      <c r="C140" s="23"/>
      <c r="D140" s="23"/>
      <c r="E140" s="23"/>
      <c r="F140" s="26"/>
      <c r="G140" s="26"/>
    </row>
    <row r="141" spans="1:7" x14ac:dyDescent="0.25">
      <c r="A141" s="4">
        <v>140</v>
      </c>
      <c r="B141" s="23"/>
      <c r="C141" s="23"/>
      <c r="D141" s="23"/>
      <c r="E141" s="23"/>
      <c r="F141" s="26"/>
      <c r="G141" s="26"/>
    </row>
    <row r="142" spans="1:7" x14ac:dyDescent="0.25">
      <c r="A142" s="4">
        <v>141</v>
      </c>
      <c r="B142" s="23"/>
      <c r="C142" s="23"/>
      <c r="D142" s="23"/>
      <c r="E142" s="23"/>
      <c r="F142" s="26"/>
      <c r="G142" s="26"/>
    </row>
    <row r="143" spans="1:7" x14ac:dyDescent="0.25">
      <c r="A143" s="4">
        <v>142</v>
      </c>
      <c r="B143" s="23"/>
      <c r="C143" s="23"/>
      <c r="D143" s="23"/>
      <c r="E143" s="23"/>
      <c r="F143" s="26"/>
      <c r="G143" s="26"/>
    </row>
    <row r="144" spans="1:7" x14ac:dyDescent="0.25">
      <c r="A144" s="4">
        <v>143</v>
      </c>
      <c r="B144" s="23"/>
      <c r="C144" s="23"/>
      <c r="D144" s="23"/>
      <c r="E144" s="23"/>
      <c r="F144" s="26"/>
      <c r="G144" s="26"/>
    </row>
    <row r="145" spans="1:7" x14ac:dyDescent="0.25">
      <c r="A145" s="4">
        <v>144</v>
      </c>
      <c r="B145" s="23"/>
      <c r="C145" s="23"/>
      <c r="D145" s="23"/>
      <c r="E145" s="23"/>
      <c r="F145" s="26"/>
      <c r="G145" s="26"/>
    </row>
    <row r="146" spans="1:7" x14ac:dyDescent="0.25">
      <c r="A146" s="4">
        <v>145</v>
      </c>
      <c r="B146" s="23"/>
      <c r="C146" s="23"/>
      <c r="D146" s="23"/>
      <c r="E146" s="23"/>
      <c r="F146" s="26"/>
      <c r="G146" s="26"/>
    </row>
    <row r="147" spans="1:7" x14ac:dyDescent="0.25">
      <c r="A147" s="4">
        <v>146</v>
      </c>
      <c r="B147" s="23"/>
      <c r="C147" s="23"/>
      <c r="D147" s="23"/>
      <c r="E147" s="23"/>
      <c r="F147" s="26"/>
      <c r="G147" s="26"/>
    </row>
    <row r="148" spans="1:7" x14ac:dyDescent="0.25">
      <c r="A148" s="4">
        <v>147</v>
      </c>
      <c r="B148" s="23"/>
      <c r="C148" s="23"/>
      <c r="D148" s="23"/>
      <c r="E148" s="23"/>
      <c r="F148" s="26"/>
      <c r="G148" s="26"/>
    </row>
    <row r="149" spans="1:7" x14ac:dyDescent="0.25">
      <c r="A149" s="4">
        <v>148</v>
      </c>
      <c r="B149" s="23"/>
      <c r="C149" s="23"/>
      <c r="D149" s="23"/>
      <c r="E149" s="23"/>
      <c r="F149" s="26"/>
      <c r="G149" s="26"/>
    </row>
    <row r="150" spans="1:7" x14ac:dyDescent="0.25">
      <c r="A150" s="4">
        <v>149</v>
      </c>
      <c r="B150" s="23"/>
      <c r="C150" s="23"/>
      <c r="D150" s="23"/>
      <c r="E150" s="23"/>
      <c r="F150" s="26"/>
      <c r="G150" s="26"/>
    </row>
    <row r="151" spans="1:7" x14ac:dyDescent="0.25">
      <c r="A151" s="4">
        <v>150</v>
      </c>
      <c r="B151" s="23"/>
      <c r="C151" s="23"/>
      <c r="D151" s="23"/>
      <c r="E151" s="23"/>
      <c r="F151" s="26"/>
      <c r="G151" s="26"/>
    </row>
    <row r="152" spans="1:7" x14ac:dyDescent="0.25">
      <c r="A152" s="4">
        <v>151</v>
      </c>
      <c r="B152" s="23"/>
      <c r="C152" s="23"/>
      <c r="D152" s="23"/>
      <c r="E152" s="23"/>
      <c r="F152" s="26"/>
      <c r="G152" s="26"/>
    </row>
    <row r="153" spans="1:7" x14ac:dyDescent="0.25">
      <c r="A153" s="4">
        <v>152</v>
      </c>
      <c r="B153" s="23"/>
      <c r="C153" s="23"/>
      <c r="D153" s="23"/>
      <c r="E153" s="23"/>
      <c r="F153" s="26"/>
      <c r="G153" s="26"/>
    </row>
    <row r="154" spans="1:7" x14ac:dyDescent="0.25">
      <c r="A154" s="4">
        <v>153</v>
      </c>
      <c r="B154" s="23"/>
      <c r="C154" s="23"/>
      <c r="D154" s="23"/>
      <c r="E154" s="23"/>
      <c r="F154" s="26"/>
      <c r="G154" s="26"/>
    </row>
    <row r="155" spans="1:7" x14ac:dyDescent="0.25">
      <c r="A155" s="4">
        <v>154</v>
      </c>
      <c r="B155" s="23"/>
      <c r="C155" s="23"/>
      <c r="D155" s="23"/>
      <c r="E155" s="23"/>
      <c r="F155" s="26"/>
      <c r="G155" s="26"/>
    </row>
    <row r="156" spans="1:7" x14ac:dyDescent="0.25">
      <c r="A156" s="4">
        <v>155</v>
      </c>
      <c r="B156" s="23"/>
      <c r="C156" s="23"/>
      <c r="D156" s="23"/>
      <c r="E156" s="23"/>
      <c r="F156" s="26"/>
      <c r="G156" s="26"/>
    </row>
    <row r="157" spans="1:7" x14ac:dyDescent="0.25">
      <c r="A157" s="4">
        <v>156</v>
      </c>
      <c r="B157" s="23"/>
      <c r="C157" s="23"/>
      <c r="D157" s="23"/>
      <c r="E157" s="23"/>
      <c r="F157" s="26"/>
      <c r="G157" s="26"/>
    </row>
    <row r="158" spans="1:7" x14ac:dyDescent="0.25">
      <c r="A158" s="4">
        <v>157</v>
      </c>
      <c r="B158" s="23"/>
      <c r="C158" s="23"/>
      <c r="D158" s="23"/>
      <c r="E158" s="23"/>
      <c r="F158" s="26"/>
      <c r="G158" s="26"/>
    </row>
    <row r="159" spans="1:7" x14ac:dyDescent="0.25">
      <c r="A159" s="4">
        <v>158</v>
      </c>
      <c r="B159" s="23"/>
      <c r="C159" s="23"/>
      <c r="D159" s="23"/>
      <c r="E159" s="23"/>
      <c r="F159" s="26"/>
      <c r="G159" s="26"/>
    </row>
    <row r="160" spans="1:7" x14ac:dyDescent="0.25">
      <c r="A160" s="4">
        <v>159</v>
      </c>
      <c r="B160" s="23"/>
      <c r="C160" s="23"/>
      <c r="D160" s="23"/>
      <c r="E160" s="23"/>
      <c r="F160" s="26"/>
      <c r="G160" s="26"/>
    </row>
    <row r="161" spans="1:7" x14ac:dyDescent="0.25">
      <c r="A161" s="4">
        <v>160</v>
      </c>
      <c r="B161" s="23"/>
      <c r="C161" s="23"/>
      <c r="D161" s="23"/>
      <c r="E161" s="23"/>
      <c r="F161" s="26"/>
      <c r="G161" s="26"/>
    </row>
    <row r="162" spans="1:7" x14ac:dyDescent="0.25">
      <c r="A162" s="4">
        <v>161</v>
      </c>
      <c r="B162" s="23"/>
      <c r="C162" s="23"/>
      <c r="D162" s="23"/>
      <c r="E162" s="23"/>
      <c r="F162" s="26"/>
      <c r="G162" s="26"/>
    </row>
    <row r="163" spans="1:7" x14ac:dyDescent="0.25">
      <c r="A163" s="4">
        <v>162</v>
      </c>
      <c r="B163" s="23"/>
      <c r="C163" s="23"/>
      <c r="D163" s="23"/>
      <c r="E163" s="23"/>
      <c r="F163" s="26"/>
      <c r="G163" s="26"/>
    </row>
    <row r="164" spans="1:7" x14ac:dyDescent="0.25">
      <c r="A164" s="4">
        <v>163</v>
      </c>
      <c r="B164" s="23"/>
      <c r="C164" s="23"/>
      <c r="D164" s="23"/>
      <c r="E164" s="23"/>
      <c r="F164" s="26"/>
      <c r="G164" s="26"/>
    </row>
    <row r="165" spans="1:7" x14ac:dyDescent="0.25">
      <c r="A165" s="4">
        <v>164</v>
      </c>
      <c r="B165" s="23"/>
      <c r="C165" s="23"/>
      <c r="D165" s="23"/>
      <c r="E165" s="23"/>
      <c r="F165" s="26"/>
      <c r="G165" s="26"/>
    </row>
    <row r="166" spans="1:7" x14ac:dyDescent="0.25">
      <c r="A166" s="4">
        <v>165</v>
      </c>
      <c r="B166" s="23"/>
      <c r="C166" s="23"/>
      <c r="D166" s="23"/>
      <c r="E166" s="23"/>
      <c r="F166" s="26"/>
      <c r="G166" s="26"/>
    </row>
    <row r="167" spans="1:7" x14ac:dyDescent="0.25">
      <c r="A167" s="4">
        <v>166</v>
      </c>
      <c r="B167" s="23"/>
      <c r="C167" s="23"/>
      <c r="D167" s="23"/>
      <c r="E167" s="23"/>
      <c r="F167" s="26"/>
      <c r="G167" s="26"/>
    </row>
    <row r="168" spans="1:7" x14ac:dyDescent="0.25">
      <c r="A168" s="4">
        <v>167</v>
      </c>
      <c r="B168" s="23"/>
      <c r="C168" s="23"/>
      <c r="D168" s="23"/>
      <c r="E168" s="23"/>
      <c r="F168" s="26"/>
      <c r="G168" s="26"/>
    </row>
    <row r="169" spans="1:7" x14ac:dyDescent="0.25">
      <c r="A169" s="4">
        <v>168</v>
      </c>
      <c r="B169" s="23"/>
      <c r="C169" s="23"/>
      <c r="D169" s="23"/>
      <c r="E169" s="23"/>
      <c r="F169" s="26"/>
      <c r="G169" s="26"/>
    </row>
    <row r="170" spans="1:7" x14ac:dyDescent="0.25">
      <c r="A170" s="4">
        <v>169</v>
      </c>
      <c r="B170" s="23"/>
      <c r="C170" s="23"/>
      <c r="D170" s="23"/>
      <c r="E170" s="23"/>
      <c r="F170" s="26"/>
      <c r="G170" s="26"/>
    </row>
    <row r="171" spans="1:7" x14ac:dyDescent="0.25">
      <c r="A171" s="4">
        <v>170</v>
      </c>
      <c r="B171" s="23"/>
      <c r="C171" s="23"/>
      <c r="D171" s="23"/>
      <c r="E171" s="23"/>
      <c r="F171" s="26"/>
      <c r="G171" s="26"/>
    </row>
    <row r="172" spans="1:7" x14ac:dyDescent="0.25">
      <c r="A172" s="4">
        <v>171</v>
      </c>
      <c r="B172" s="23"/>
      <c r="C172" s="23"/>
      <c r="D172" s="23"/>
      <c r="E172" s="23"/>
      <c r="F172" s="26"/>
      <c r="G172" s="26"/>
    </row>
    <row r="173" spans="1:7" x14ac:dyDescent="0.25">
      <c r="A173" s="4">
        <v>172</v>
      </c>
      <c r="B173" s="23"/>
      <c r="C173" s="23"/>
      <c r="D173" s="23"/>
      <c r="E173" s="23"/>
      <c r="F173" s="26"/>
      <c r="G173" s="26"/>
    </row>
    <row r="174" spans="1:7" x14ac:dyDescent="0.25">
      <c r="A174" s="4">
        <v>173</v>
      </c>
      <c r="B174" s="23"/>
      <c r="C174" s="23"/>
      <c r="D174" s="23"/>
      <c r="E174" s="23"/>
      <c r="F174" s="26"/>
      <c r="G174" s="26"/>
    </row>
    <row r="175" spans="1:7" x14ac:dyDescent="0.25">
      <c r="A175" s="4">
        <v>174</v>
      </c>
      <c r="B175" s="23"/>
      <c r="C175" s="23"/>
      <c r="D175" s="23"/>
      <c r="E175" s="23"/>
      <c r="F175" s="26"/>
      <c r="G175" s="26"/>
    </row>
    <row r="176" spans="1:7" x14ac:dyDescent="0.25">
      <c r="A176" s="4">
        <v>175</v>
      </c>
      <c r="B176" s="23"/>
      <c r="C176" s="23"/>
      <c r="D176" s="23"/>
      <c r="E176" s="23"/>
      <c r="F176" s="26"/>
      <c r="G176" s="26"/>
    </row>
    <row r="177" spans="1:7" x14ac:dyDescent="0.25">
      <c r="A177" s="4">
        <v>176</v>
      </c>
      <c r="B177" s="23"/>
      <c r="C177" s="23"/>
      <c r="D177" s="23"/>
      <c r="E177" s="23"/>
      <c r="F177" s="26"/>
      <c r="G177" s="26"/>
    </row>
    <row r="178" spans="1:7" x14ac:dyDescent="0.25">
      <c r="A178" s="4">
        <v>177</v>
      </c>
      <c r="B178" s="23"/>
      <c r="C178" s="23"/>
      <c r="D178" s="23"/>
      <c r="E178" s="23"/>
      <c r="F178" s="26"/>
      <c r="G178" s="26"/>
    </row>
    <row r="179" spans="1:7" x14ac:dyDescent="0.25">
      <c r="A179" s="4">
        <v>178</v>
      </c>
      <c r="B179" s="23"/>
      <c r="C179" s="23"/>
      <c r="D179" s="23"/>
      <c r="E179" s="23"/>
      <c r="F179" s="26"/>
      <c r="G179" s="26"/>
    </row>
    <row r="180" spans="1:7" x14ac:dyDescent="0.25">
      <c r="A180" s="4">
        <v>179</v>
      </c>
      <c r="B180" s="23"/>
      <c r="C180" s="23"/>
      <c r="D180" s="23"/>
      <c r="E180" s="23"/>
      <c r="F180" s="26"/>
      <c r="G180" s="26"/>
    </row>
    <row r="181" spans="1:7" x14ac:dyDescent="0.25">
      <c r="A181" s="4">
        <v>180</v>
      </c>
      <c r="B181" s="23"/>
      <c r="C181" s="23"/>
      <c r="D181" s="23"/>
      <c r="E181" s="23"/>
      <c r="F181" s="26"/>
      <c r="G181" s="26"/>
    </row>
    <row r="182" spans="1:7" x14ac:dyDescent="0.25">
      <c r="A182" s="4">
        <v>181</v>
      </c>
      <c r="B182" s="23"/>
      <c r="C182" s="23"/>
      <c r="D182" s="23"/>
      <c r="E182" s="23"/>
      <c r="F182" s="26"/>
      <c r="G182" s="26"/>
    </row>
    <row r="183" spans="1:7" x14ac:dyDescent="0.25">
      <c r="A183" s="4">
        <v>182</v>
      </c>
      <c r="B183" s="23"/>
      <c r="C183" s="23"/>
      <c r="D183" s="23"/>
      <c r="E183" s="23"/>
      <c r="F183" s="26"/>
      <c r="G183" s="26"/>
    </row>
    <row r="184" spans="1:7" x14ac:dyDescent="0.25">
      <c r="A184" s="4">
        <v>183</v>
      </c>
      <c r="B184" s="23"/>
      <c r="C184" s="23"/>
      <c r="D184" s="23"/>
      <c r="E184" s="23"/>
      <c r="F184" s="26"/>
      <c r="G184" s="26"/>
    </row>
    <row r="185" spans="1:7" x14ac:dyDescent="0.25">
      <c r="A185" s="4">
        <v>184</v>
      </c>
      <c r="B185" s="23"/>
      <c r="C185" s="23"/>
      <c r="D185" s="23"/>
      <c r="E185" s="23"/>
      <c r="F185" s="26"/>
      <c r="G185" s="26"/>
    </row>
    <row r="186" spans="1:7" x14ac:dyDescent="0.25">
      <c r="A186" s="4">
        <v>185</v>
      </c>
      <c r="B186" s="23"/>
      <c r="C186" s="23"/>
      <c r="D186" s="23"/>
      <c r="E186" s="23"/>
      <c r="F186" s="26"/>
      <c r="G186" s="26"/>
    </row>
    <row r="187" spans="1:7" x14ac:dyDescent="0.25">
      <c r="A187" s="4">
        <v>186</v>
      </c>
      <c r="B187" s="23"/>
      <c r="C187" s="23"/>
      <c r="D187" s="23"/>
      <c r="E187" s="23"/>
      <c r="F187" s="26"/>
      <c r="G187" s="26"/>
    </row>
    <row r="188" spans="1:7" x14ac:dyDescent="0.25">
      <c r="A188" s="4">
        <v>187</v>
      </c>
      <c r="B188" s="23"/>
      <c r="C188" s="23"/>
      <c r="D188" s="23"/>
      <c r="E188" s="23"/>
      <c r="F188" s="26"/>
      <c r="G188" s="26"/>
    </row>
    <row r="189" spans="1:7" x14ac:dyDescent="0.25">
      <c r="A189" s="4">
        <v>188</v>
      </c>
      <c r="B189" s="23"/>
      <c r="C189" s="23"/>
      <c r="D189" s="23"/>
      <c r="E189" s="23"/>
      <c r="F189" s="26"/>
      <c r="G189" s="26"/>
    </row>
    <row r="190" spans="1:7" x14ac:dyDescent="0.25">
      <c r="A190" s="4">
        <v>189</v>
      </c>
      <c r="B190" s="23"/>
      <c r="C190" s="23"/>
      <c r="D190" s="23"/>
      <c r="E190" s="23"/>
      <c r="F190" s="26"/>
      <c r="G190" s="26"/>
    </row>
    <row r="191" spans="1:7" x14ac:dyDescent="0.25">
      <c r="A191" s="4">
        <v>190</v>
      </c>
      <c r="B191" s="23"/>
      <c r="C191" s="23"/>
      <c r="D191" s="23"/>
      <c r="E191" s="23"/>
      <c r="F191" s="26"/>
      <c r="G191" s="26"/>
    </row>
    <row r="192" spans="1:7" x14ac:dyDescent="0.25">
      <c r="A192" s="4">
        <v>191</v>
      </c>
      <c r="B192" s="23"/>
      <c r="C192" s="23"/>
      <c r="D192" s="23"/>
      <c r="E192" s="23"/>
      <c r="F192" s="26"/>
      <c r="G192" s="26"/>
    </row>
    <row r="193" spans="1:7" x14ac:dyDescent="0.25">
      <c r="A193" s="4">
        <v>192</v>
      </c>
      <c r="B193" s="23"/>
      <c r="C193" s="23"/>
      <c r="D193" s="23"/>
      <c r="E193" s="23"/>
      <c r="F193" s="26"/>
      <c r="G193" s="26"/>
    </row>
    <row r="194" spans="1:7" x14ac:dyDescent="0.25">
      <c r="A194" s="4">
        <v>193</v>
      </c>
      <c r="B194" s="23"/>
      <c r="C194" s="23"/>
      <c r="D194" s="23"/>
      <c r="E194" s="23"/>
      <c r="F194" s="26"/>
      <c r="G194" s="26"/>
    </row>
    <row r="195" spans="1:7" x14ac:dyDescent="0.25">
      <c r="A195" s="4">
        <v>194</v>
      </c>
      <c r="B195" s="23"/>
      <c r="C195" s="23"/>
      <c r="D195" s="23"/>
      <c r="E195" s="23"/>
      <c r="F195" s="26"/>
      <c r="G195" s="26"/>
    </row>
    <row r="196" spans="1:7" x14ac:dyDescent="0.25">
      <c r="A196" s="4">
        <v>195</v>
      </c>
      <c r="B196" s="23"/>
      <c r="C196" s="23"/>
      <c r="D196" s="23"/>
      <c r="E196" s="23"/>
      <c r="F196" s="26"/>
      <c r="G196" s="26"/>
    </row>
    <row r="197" spans="1:7" x14ac:dyDescent="0.25">
      <c r="A197" s="4">
        <v>196</v>
      </c>
      <c r="B197" s="23"/>
      <c r="C197" s="23"/>
      <c r="D197" s="23"/>
      <c r="E197" s="23"/>
      <c r="F197" s="26"/>
      <c r="G197" s="26"/>
    </row>
    <row r="198" spans="1:7" x14ac:dyDescent="0.25">
      <c r="A198" s="4">
        <v>197</v>
      </c>
      <c r="B198" s="23"/>
      <c r="C198" s="23"/>
      <c r="D198" s="23"/>
      <c r="E198" s="23"/>
      <c r="F198" s="26"/>
      <c r="G198" s="26"/>
    </row>
    <row r="199" spans="1:7" x14ac:dyDescent="0.25">
      <c r="A199" s="4">
        <v>198</v>
      </c>
      <c r="B199" s="23"/>
      <c r="C199" s="23"/>
      <c r="D199" s="23"/>
      <c r="E199" s="23"/>
      <c r="F199" s="26"/>
      <c r="G199" s="26"/>
    </row>
    <row r="200" spans="1:7" x14ac:dyDescent="0.25">
      <c r="A200" s="4">
        <v>199</v>
      </c>
      <c r="B200" s="23"/>
      <c r="C200" s="23"/>
      <c r="D200" s="23"/>
      <c r="E200" s="23"/>
      <c r="F200" s="26"/>
      <c r="G200" s="26"/>
    </row>
    <row r="201" spans="1:7" x14ac:dyDescent="0.25">
      <c r="A201" s="4">
        <v>200</v>
      </c>
      <c r="B201" s="23"/>
      <c r="C201" s="23"/>
      <c r="D201" s="23"/>
      <c r="E201" s="23"/>
      <c r="F201" s="26"/>
      <c r="G201" s="26"/>
    </row>
    <row r="202" spans="1:7" x14ac:dyDescent="0.25">
      <c r="A202" s="4">
        <v>201</v>
      </c>
      <c r="B202" s="23"/>
      <c r="C202" s="23"/>
      <c r="D202" s="23"/>
      <c r="E202" s="23"/>
      <c r="F202" s="26"/>
      <c r="G202" s="26"/>
    </row>
    <row r="203" spans="1:7" x14ac:dyDescent="0.25">
      <c r="A203" s="4">
        <v>202</v>
      </c>
      <c r="B203" s="23"/>
      <c r="C203" s="23"/>
      <c r="D203" s="23"/>
      <c r="E203" s="23"/>
      <c r="F203" s="26"/>
      <c r="G203" s="26"/>
    </row>
    <row r="204" spans="1:7" x14ac:dyDescent="0.25">
      <c r="A204" s="4">
        <v>203</v>
      </c>
      <c r="B204" s="23"/>
      <c r="C204" s="23"/>
      <c r="D204" s="23"/>
      <c r="E204" s="23"/>
      <c r="F204" s="26"/>
      <c r="G204" s="26"/>
    </row>
    <row r="205" spans="1:7" x14ac:dyDescent="0.25">
      <c r="A205" s="4">
        <v>204</v>
      </c>
      <c r="B205" s="23"/>
      <c r="C205" s="23"/>
      <c r="D205" s="23"/>
      <c r="E205" s="23"/>
      <c r="F205" s="26"/>
      <c r="G205" s="26"/>
    </row>
    <row r="206" spans="1:7" x14ac:dyDescent="0.25">
      <c r="A206" s="4">
        <v>205</v>
      </c>
      <c r="B206" s="23"/>
      <c r="C206" s="23"/>
      <c r="D206" s="23"/>
      <c r="E206" s="23"/>
      <c r="F206" s="26"/>
      <c r="G206" s="26"/>
    </row>
    <row r="207" spans="1:7" x14ac:dyDescent="0.25">
      <c r="A207" s="4">
        <v>206</v>
      </c>
      <c r="B207" s="23"/>
      <c r="C207" s="23"/>
      <c r="D207" s="23"/>
      <c r="E207" s="23"/>
      <c r="F207" s="26"/>
      <c r="G207" s="26"/>
    </row>
    <row r="208" spans="1:7" x14ac:dyDescent="0.25">
      <c r="A208" s="4">
        <v>207</v>
      </c>
      <c r="B208" s="23"/>
      <c r="C208" s="23"/>
      <c r="D208" s="23"/>
      <c r="E208" s="23"/>
      <c r="F208" s="26"/>
      <c r="G208" s="26"/>
    </row>
    <row r="209" spans="1:7" x14ac:dyDescent="0.25">
      <c r="A209" s="4">
        <v>208</v>
      </c>
      <c r="B209" s="23"/>
      <c r="C209" s="23"/>
      <c r="D209" s="23"/>
      <c r="E209" s="23"/>
      <c r="F209" s="26"/>
      <c r="G209" s="26"/>
    </row>
    <row r="210" spans="1:7" x14ac:dyDescent="0.25">
      <c r="A210" s="4">
        <v>209</v>
      </c>
      <c r="B210" s="23"/>
      <c r="C210" s="23"/>
      <c r="D210" s="23"/>
      <c r="E210" s="23"/>
      <c r="F210" s="26"/>
      <c r="G210" s="26"/>
    </row>
    <row r="211" spans="1:7" x14ac:dyDescent="0.25">
      <c r="A211" s="4">
        <v>210</v>
      </c>
      <c r="B211" s="23"/>
      <c r="C211" s="23"/>
      <c r="D211" s="23"/>
      <c r="E211" s="23"/>
      <c r="F211" s="26"/>
      <c r="G211" s="26"/>
    </row>
    <row r="212" spans="1:7" x14ac:dyDescent="0.25">
      <c r="A212" s="4">
        <v>211</v>
      </c>
      <c r="B212" s="23"/>
      <c r="C212" s="23"/>
      <c r="D212" s="23"/>
      <c r="E212" s="23"/>
      <c r="F212" s="26"/>
      <c r="G212" s="26"/>
    </row>
    <row r="213" spans="1:7" x14ac:dyDescent="0.25">
      <c r="A213" s="4">
        <v>212</v>
      </c>
      <c r="B213" s="23"/>
      <c r="C213" s="23"/>
      <c r="D213" s="23"/>
      <c r="E213" s="23"/>
      <c r="F213" s="26"/>
      <c r="G213" s="26"/>
    </row>
    <row r="214" spans="1:7" x14ac:dyDescent="0.25">
      <c r="A214" s="4">
        <v>213</v>
      </c>
      <c r="B214" s="23"/>
      <c r="C214" s="23"/>
      <c r="D214" s="23"/>
      <c r="E214" s="23"/>
      <c r="F214" s="26"/>
      <c r="G214" s="26"/>
    </row>
    <row r="215" spans="1:7" x14ac:dyDescent="0.25">
      <c r="A215" s="4">
        <v>214</v>
      </c>
      <c r="B215" s="23"/>
      <c r="C215" s="23"/>
      <c r="D215" s="23"/>
      <c r="E215" s="23"/>
      <c r="F215" s="26"/>
      <c r="G215" s="26"/>
    </row>
    <row r="216" spans="1:7" x14ac:dyDescent="0.25">
      <c r="A216" s="4">
        <v>215</v>
      </c>
      <c r="B216" s="23"/>
      <c r="C216" s="23"/>
      <c r="D216" s="23"/>
      <c r="E216" s="23"/>
      <c r="F216" s="26"/>
      <c r="G216" s="26"/>
    </row>
    <row r="217" spans="1:7" x14ac:dyDescent="0.25">
      <c r="A217" s="4">
        <v>216</v>
      </c>
      <c r="B217" s="23"/>
      <c r="C217" s="23"/>
      <c r="D217" s="23"/>
      <c r="E217" s="23"/>
      <c r="F217" s="26"/>
      <c r="G217" s="26"/>
    </row>
    <row r="218" spans="1:7" x14ac:dyDescent="0.25">
      <c r="A218" s="4">
        <v>217</v>
      </c>
      <c r="B218" s="23"/>
      <c r="C218" s="23"/>
      <c r="D218" s="23"/>
      <c r="E218" s="23"/>
      <c r="F218" s="26"/>
      <c r="G218" s="26"/>
    </row>
    <row r="219" spans="1:7" x14ac:dyDescent="0.25">
      <c r="A219" s="4">
        <v>218</v>
      </c>
      <c r="B219" s="23"/>
      <c r="C219" s="23"/>
      <c r="D219" s="23"/>
      <c r="E219" s="23"/>
      <c r="F219" s="26"/>
      <c r="G219" s="26"/>
    </row>
    <row r="220" spans="1:7" x14ac:dyDescent="0.25">
      <c r="A220" s="4">
        <v>219</v>
      </c>
      <c r="B220" s="23"/>
      <c r="C220" s="23"/>
      <c r="D220" s="23"/>
      <c r="E220" s="23"/>
      <c r="F220" s="26"/>
      <c r="G220" s="26"/>
    </row>
    <row r="221" spans="1:7" x14ac:dyDescent="0.25">
      <c r="A221" s="4">
        <v>220</v>
      </c>
      <c r="B221" s="23"/>
      <c r="C221" s="23"/>
      <c r="D221" s="23"/>
      <c r="E221" s="23"/>
      <c r="F221" s="26"/>
      <c r="G221" s="26"/>
    </row>
    <row r="222" spans="1:7" x14ac:dyDescent="0.25">
      <c r="A222" s="4">
        <v>221</v>
      </c>
      <c r="B222" s="23"/>
      <c r="C222" s="23"/>
      <c r="D222" s="23"/>
      <c r="E222" s="23"/>
      <c r="F222" s="26"/>
      <c r="G222" s="26"/>
    </row>
    <row r="223" spans="1:7" x14ac:dyDescent="0.25">
      <c r="A223" s="4">
        <v>222</v>
      </c>
      <c r="B223" s="23"/>
      <c r="C223" s="23"/>
      <c r="D223" s="23"/>
      <c r="E223" s="23"/>
      <c r="F223" s="26"/>
      <c r="G223" s="26"/>
    </row>
    <row r="224" spans="1:7" x14ac:dyDescent="0.25">
      <c r="A224" s="4">
        <v>223</v>
      </c>
      <c r="B224" s="23"/>
      <c r="C224" s="23"/>
      <c r="D224" s="23"/>
      <c r="E224" s="23"/>
      <c r="F224" s="26"/>
      <c r="G224" s="26"/>
    </row>
    <row r="225" spans="1:7" x14ac:dyDescent="0.25">
      <c r="A225" s="4">
        <v>224</v>
      </c>
      <c r="B225" s="23"/>
      <c r="C225" s="23"/>
      <c r="D225" s="23"/>
      <c r="E225" s="23"/>
      <c r="F225" s="26"/>
      <c r="G225" s="26"/>
    </row>
    <row r="226" spans="1:7" x14ac:dyDescent="0.25">
      <c r="A226" s="4">
        <v>225</v>
      </c>
      <c r="B226" s="23"/>
      <c r="C226" s="23"/>
      <c r="D226" s="23"/>
      <c r="E226" s="23"/>
      <c r="F226" s="26"/>
      <c r="G226" s="26"/>
    </row>
    <row r="227" spans="1:7" x14ac:dyDescent="0.25">
      <c r="A227" s="4">
        <v>226</v>
      </c>
      <c r="B227" s="23"/>
      <c r="C227" s="23"/>
      <c r="D227" s="23"/>
      <c r="E227" s="23"/>
      <c r="F227" s="26"/>
      <c r="G227" s="26"/>
    </row>
    <row r="228" spans="1:7" x14ac:dyDescent="0.25">
      <c r="A228" s="4">
        <v>227</v>
      </c>
      <c r="B228" s="23"/>
      <c r="C228" s="23"/>
      <c r="D228" s="23"/>
      <c r="E228" s="23"/>
      <c r="F228" s="26"/>
      <c r="G228" s="26"/>
    </row>
    <row r="229" spans="1:7" x14ac:dyDescent="0.25">
      <c r="A229" s="4">
        <v>228</v>
      </c>
      <c r="B229" s="23"/>
      <c r="C229" s="23"/>
      <c r="D229" s="23"/>
      <c r="E229" s="23"/>
      <c r="F229" s="26"/>
      <c r="G229" s="26"/>
    </row>
    <row r="230" spans="1:7" x14ac:dyDescent="0.25">
      <c r="A230" s="4">
        <v>229</v>
      </c>
      <c r="B230" s="23"/>
      <c r="C230" s="23"/>
      <c r="D230" s="23"/>
      <c r="E230" s="23"/>
      <c r="F230" s="26"/>
      <c r="G230" s="26"/>
    </row>
    <row r="231" spans="1:7" x14ac:dyDescent="0.25">
      <c r="A231" s="4">
        <v>230</v>
      </c>
      <c r="B231" s="23"/>
      <c r="C231" s="23"/>
      <c r="D231" s="23"/>
      <c r="E231" s="23"/>
      <c r="F231" s="26"/>
      <c r="G231" s="26"/>
    </row>
    <row r="232" spans="1:7" x14ac:dyDescent="0.25">
      <c r="A232" s="4">
        <v>231</v>
      </c>
      <c r="B232" s="23"/>
      <c r="C232" s="23"/>
      <c r="D232" s="23"/>
      <c r="E232" s="23"/>
      <c r="F232" s="26"/>
      <c r="G232" s="26"/>
    </row>
    <row r="233" spans="1:7" x14ac:dyDescent="0.25">
      <c r="A233" s="4">
        <v>232</v>
      </c>
      <c r="B233" s="23"/>
      <c r="C233" s="23"/>
      <c r="D233" s="23"/>
      <c r="E233" s="23"/>
      <c r="F233" s="26"/>
      <c r="G233" s="26"/>
    </row>
    <row r="234" spans="1:7" x14ac:dyDescent="0.25">
      <c r="A234" s="4">
        <v>233</v>
      </c>
      <c r="B234" s="23"/>
      <c r="C234" s="23"/>
      <c r="D234" s="23"/>
      <c r="E234" s="23"/>
      <c r="F234" s="26"/>
      <c r="G234" s="26"/>
    </row>
    <row r="235" spans="1:7" x14ac:dyDescent="0.25">
      <c r="A235" s="4">
        <v>234</v>
      </c>
      <c r="B235" s="23"/>
      <c r="C235" s="23"/>
      <c r="D235" s="23"/>
      <c r="E235" s="23"/>
      <c r="F235" s="26"/>
      <c r="G235" s="26"/>
    </row>
    <row r="236" spans="1:7" x14ac:dyDescent="0.25">
      <c r="A236" s="4">
        <v>235</v>
      </c>
      <c r="B236" s="23"/>
      <c r="C236" s="23"/>
      <c r="D236" s="23"/>
      <c r="E236" s="23"/>
      <c r="F236" s="26"/>
      <c r="G236" s="26"/>
    </row>
    <row r="237" spans="1:7" x14ac:dyDescent="0.25">
      <c r="A237" s="4">
        <v>236</v>
      </c>
      <c r="B237" s="23"/>
      <c r="C237" s="23"/>
      <c r="D237" s="23"/>
      <c r="E237" s="23"/>
      <c r="F237" s="26"/>
      <c r="G237" s="26"/>
    </row>
    <row r="238" spans="1:7" x14ac:dyDescent="0.25">
      <c r="A238" s="4">
        <v>237</v>
      </c>
      <c r="B238" s="23"/>
      <c r="C238" s="23"/>
      <c r="D238" s="23"/>
      <c r="E238" s="23"/>
      <c r="F238" s="26"/>
      <c r="G238" s="26"/>
    </row>
    <row r="239" spans="1:7" x14ac:dyDescent="0.25">
      <c r="A239" s="4">
        <v>238</v>
      </c>
      <c r="B239" s="23"/>
      <c r="C239" s="23"/>
      <c r="D239" s="23"/>
      <c r="E239" s="23"/>
      <c r="F239" s="26"/>
      <c r="G239" s="26"/>
    </row>
    <row r="240" spans="1:7" x14ac:dyDescent="0.25">
      <c r="A240" s="4">
        <v>239</v>
      </c>
      <c r="B240" s="23"/>
      <c r="C240" s="23"/>
      <c r="D240" s="23"/>
      <c r="E240" s="23"/>
      <c r="F240" s="26"/>
      <c r="G240" s="26"/>
    </row>
    <row r="241" spans="1:7" x14ac:dyDescent="0.25">
      <c r="A241" s="4">
        <v>240</v>
      </c>
      <c r="B241" s="23"/>
      <c r="C241" s="23"/>
      <c r="D241" s="23"/>
      <c r="E241" s="23"/>
      <c r="F241" s="26"/>
      <c r="G241" s="26"/>
    </row>
    <row r="242" spans="1:7" x14ac:dyDescent="0.25">
      <c r="A242" s="4">
        <v>241</v>
      </c>
      <c r="B242" s="23"/>
      <c r="C242" s="23"/>
      <c r="D242" s="23"/>
      <c r="E242" s="23"/>
      <c r="F242" s="26"/>
      <c r="G242" s="26"/>
    </row>
    <row r="243" spans="1:7" x14ac:dyDescent="0.25">
      <c r="A243" s="4">
        <v>242</v>
      </c>
      <c r="B243" s="23"/>
      <c r="C243" s="23"/>
      <c r="D243" s="23"/>
      <c r="E243" s="23"/>
      <c r="F243" s="26"/>
      <c r="G243" s="26"/>
    </row>
    <row r="244" spans="1:7" x14ac:dyDescent="0.25">
      <c r="A244" s="4">
        <v>243</v>
      </c>
      <c r="B244" s="23"/>
      <c r="C244" s="23"/>
      <c r="D244" s="23"/>
      <c r="E244" s="23"/>
      <c r="F244" s="26"/>
      <c r="G244" s="26"/>
    </row>
    <row r="245" spans="1:7" x14ac:dyDescent="0.25">
      <c r="A245" s="4">
        <v>244</v>
      </c>
      <c r="B245" s="23"/>
      <c r="C245" s="23"/>
      <c r="D245" s="23"/>
      <c r="E245" s="23"/>
      <c r="F245" s="26"/>
      <c r="G245" s="26"/>
    </row>
    <row r="246" spans="1:7" x14ac:dyDescent="0.25">
      <c r="A246" s="4">
        <v>245</v>
      </c>
      <c r="B246" s="23"/>
      <c r="C246" s="23"/>
      <c r="D246" s="23"/>
      <c r="E246" s="23"/>
      <c r="F246" s="26"/>
      <c r="G246" s="26"/>
    </row>
    <row r="247" spans="1:7" x14ac:dyDescent="0.25">
      <c r="A247" s="4">
        <v>246</v>
      </c>
      <c r="B247" s="23"/>
      <c r="C247" s="23"/>
      <c r="D247" s="23"/>
      <c r="E247" s="23"/>
      <c r="F247" s="26"/>
      <c r="G247" s="26"/>
    </row>
    <row r="248" spans="1:7" x14ac:dyDescent="0.25">
      <c r="A248" s="4">
        <v>247</v>
      </c>
      <c r="B248" s="23"/>
      <c r="C248" s="23"/>
      <c r="D248" s="23"/>
      <c r="E248" s="23"/>
      <c r="F248" s="26"/>
      <c r="G248" s="26"/>
    </row>
    <row r="249" spans="1:7" x14ac:dyDescent="0.25">
      <c r="A249" s="4">
        <v>248</v>
      </c>
      <c r="B249" s="23"/>
      <c r="C249" s="23"/>
      <c r="D249" s="23"/>
      <c r="E249" s="23"/>
      <c r="F249" s="26"/>
      <c r="G249" s="26"/>
    </row>
    <row r="250" spans="1:7" x14ac:dyDescent="0.25">
      <c r="A250" s="4">
        <v>249</v>
      </c>
      <c r="B250" s="23"/>
      <c r="C250" s="23"/>
      <c r="D250" s="23"/>
      <c r="E250" s="23"/>
      <c r="F250" s="26"/>
      <c r="G250" s="26"/>
    </row>
    <row r="251" spans="1:7" x14ac:dyDescent="0.25">
      <c r="A251" s="4">
        <v>250</v>
      </c>
      <c r="B251" s="23"/>
      <c r="C251" s="23"/>
      <c r="D251" s="23"/>
      <c r="E251" s="23"/>
      <c r="F251" s="26"/>
      <c r="G251" s="26"/>
    </row>
    <row r="252" spans="1:7" x14ac:dyDescent="0.25">
      <c r="A252" s="4">
        <v>251</v>
      </c>
      <c r="B252" s="23"/>
      <c r="C252" s="23"/>
      <c r="D252" s="23"/>
      <c r="E252" s="23"/>
      <c r="F252" s="26"/>
      <c r="G252" s="26"/>
    </row>
    <row r="253" spans="1:7" x14ac:dyDescent="0.25">
      <c r="A253" s="4">
        <v>252</v>
      </c>
      <c r="B253" s="23"/>
      <c r="C253" s="23"/>
      <c r="D253" s="23"/>
      <c r="E253" s="23"/>
      <c r="F253" s="26"/>
      <c r="G253" s="26"/>
    </row>
    <row r="254" spans="1:7" x14ac:dyDescent="0.25">
      <c r="A254" s="4">
        <v>253</v>
      </c>
      <c r="B254" s="23"/>
      <c r="C254" s="23"/>
      <c r="D254" s="23"/>
      <c r="E254" s="23"/>
      <c r="F254" s="26"/>
      <c r="G254" s="26"/>
    </row>
    <row r="255" spans="1:7" x14ac:dyDescent="0.25">
      <c r="A255" s="4">
        <v>254</v>
      </c>
      <c r="B255" s="23"/>
      <c r="C255" s="23"/>
      <c r="D255" s="23"/>
      <c r="E255" s="23"/>
      <c r="F255" s="26"/>
      <c r="G255" s="26"/>
    </row>
    <row r="256" spans="1:7" x14ac:dyDescent="0.25">
      <c r="A256" s="4">
        <v>255</v>
      </c>
      <c r="B256" s="23"/>
      <c r="C256" s="23"/>
      <c r="D256" s="23"/>
      <c r="E256" s="23"/>
      <c r="F256" s="26"/>
      <c r="G256" s="26"/>
    </row>
    <row r="257" spans="1:7" x14ac:dyDescent="0.25">
      <c r="A257" s="4">
        <v>256</v>
      </c>
      <c r="B257" s="23"/>
      <c r="C257" s="23"/>
      <c r="D257" s="23"/>
      <c r="E257" s="23"/>
      <c r="F257" s="26"/>
      <c r="G257" s="26"/>
    </row>
    <row r="258" spans="1:7" x14ac:dyDescent="0.25">
      <c r="A258" s="4">
        <v>257</v>
      </c>
      <c r="B258" s="23"/>
      <c r="C258" s="23"/>
      <c r="D258" s="23"/>
      <c r="E258" s="23"/>
      <c r="F258" s="26"/>
      <c r="G258" s="26"/>
    </row>
    <row r="259" spans="1:7" x14ac:dyDescent="0.25">
      <c r="A259" s="4">
        <v>258</v>
      </c>
      <c r="B259" s="23"/>
      <c r="C259" s="23"/>
      <c r="D259" s="23"/>
      <c r="E259" s="23"/>
      <c r="F259" s="26"/>
      <c r="G259" s="26"/>
    </row>
    <row r="260" spans="1:7" x14ac:dyDescent="0.25">
      <c r="A260" s="4">
        <v>259</v>
      </c>
      <c r="B260" s="23"/>
      <c r="C260" s="23"/>
      <c r="D260" s="23"/>
      <c r="E260" s="23"/>
      <c r="F260" s="26"/>
      <c r="G260" s="26"/>
    </row>
    <row r="261" spans="1:7" x14ac:dyDescent="0.25">
      <c r="A261" s="4">
        <v>260</v>
      </c>
      <c r="B261" s="23"/>
      <c r="C261" s="23"/>
      <c r="D261" s="23"/>
      <c r="E261" s="23"/>
      <c r="F261" s="26"/>
      <c r="G261" s="26"/>
    </row>
    <row r="262" spans="1:7" x14ac:dyDescent="0.25">
      <c r="A262" s="4">
        <v>261</v>
      </c>
      <c r="B262" s="23"/>
      <c r="C262" s="23"/>
      <c r="D262" s="23"/>
      <c r="E262" s="23"/>
      <c r="F262" s="26"/>
      <c r="G262" s="26"/>
    </row>
    <row r="263" spans="1:7" x14ac:dyDescent="0.25">
      <c r="A263" s="4">
        <v>262</v>
      </c>
      <c r="B263" s="23"/>
      <c r="C263" s="23"/>
      <c r="D263" s="23"/>
      <c r="E263" s="23"/>
      <c r="F263" s="26"/>
      <c r="G263" s="26"/>
    </row>
    <row r="264" spans="1:7" x14ac:dyDescent="0.25">
      <c r="A264" s="4">
        <v>263</v>
      </c>
      <c r="B264" s="23"/>
      <c r="C264" s="23"/>
      <c r="D264" s="23"/>
      <c r="E264" s="23"/>
      <c r="F264" s="26"/>
      <c r="G264" s="26"/>
    </row>
    <row r="265" spans="1:7" x14ac:dyDescent="0.25">
      <c r="A265" s="4">
        <v>264</v>
      </c>
      <c r="B265" s="23"/>
      <c r="C265" s="23"/>
      <c r="D265" s="23"/>
      <c r="E265" s="23"/>
      <c r="F265" s="26"/>
      <c r="G265" s="26"/>
    </row>
    <row r="266" spans="1:7" x14ac:dyDescent="0.25">
      <c r="A266" s="4">
        <v>265</v>
      </c>
      <c r="B266" s="23"/>
      <c r="C266" s="23"/>
      <c r="D266" s="23"/>
      <c r="E266" s="23"/>
      <c r="F266" s="26"/>
      <c r="G266" s="26"/>
    </row>
    <row r="267" spans="1:7" x14ac:dyDescent="0.25">
      <c r="A267" s="4">
        <v>266</v>
      </c>
      <c r="B267" s="23"/>
      <c r="C267" s="23"/>
      <c r="D267" s="23"/>
      <c r="E267" s="23"/>
      <c r="F267" s="26"/>
      <c r="G267" s="26"/>
    </row>
    <row r="268" spans="1:7" x14ac:dyDescent="0.25">
      <c r="A268" s="4">
        <v>267</v>
      </c>
      <c r="B268" s="23"/>
      <c r="C268" s="23"/>
      <c r="D268" s="23"/>
      <c r="E268" s="23"/>
      <c r="F268" s="26"/>
      <c r="G268" s="26"/>
    </row>
    <row r="269" spans="1:7" x14ac:dyDescent="0.25">
      <c r="A269" s="4">
        <v>268</v>
      </c>
      <c r="B269" s="23"/>
      <c r="C269" s="23"/>
      <c r="D269" s="23"/>
      <c r="E269" s="23"/>
      <c r="F269" s="26"/>
      <c r="G269" s="26"/>
    </row>
    <row r="270" spans="1:7" x14ac:dyDescent="0.25">
      <c r="A270" s="4">
        <v>269</v>
      </c>
      <c r="B270" s="23"/>
      <c r="C270" s="23"/>
      <c r="D270" s="23"/>
      <c r="E270" s="23"/>
      <c r="F270" s="26"/>
      <c r="G270" s="26"/>
    </row>
    <row r="271" spans="1:7" x14ac:dyDescent="0.25">
      <c r="A271" s="4">
        <v>270</v>
      </c>
      <c r="B271" s="23"/>
      <c r="C271" s="23"/>
      <c r="D271" s="23"/>
      <c r="E271" s="23"/>
      <c r="F271" s="26"/>
      <c r="G271" s="26"/>
    </row>
    <row r="272" spans="1:7" x14ac:dyDescent="0.25">
      <c r="A272" s="4">
        <v>271</v>
      </c>
      <c r="B272" s="23"/>
      <c r="C272" s="23"/>
      <c r="D272" s="23"/>
      <c r="E272" s="23"/>
      <c r="F272" s="26"/>
      <c r="G272" s="26"/>
    </row>
    <row r="273" spans="1:7" x14ac:dyDescent="0.25">
      <c r="A273" s="4">
        <v>272</v>
      </c>
      <c r="B273" s="23"/>
      <c r="C273" s="23"/>
      <c r="D273" s="23"/>
      <c r="E273" s="23"/>
      <c r="F273" s="26"/>
      <c r="G273" s="26"/>
    </row>
    <row r="274" spans="1:7" x14ac:dyDescent="0.25">
      <c r="A274" s="4">
        <v>273</v>
      </c>
      <c r="B274" s="23"/>
      <c r="C274" s="23"/>
      <c r="D274" s="23"/>
      <c r="E274" s="23"/>
      <c r="F274" s="26"/>
      <c r="G274" s="26"/>
    </row>
    <row r="275" spans="1:7" x14ac:dyDescent="0.25">
      <c r="A275" s="4">
        <v>274</v>
      </c>
      <c r="B275" s="23"/>
      <c r="C275" s="23"/>
      <c r="D275" s="23"/>
      <c r="E275" s="23"/>
      <c r="F275" s="26"/>
      <c r="G275" s="26"/>
    </row>
    <row r="276" spans="1:7" x14ac:dyDescent="0.25">
      <c r="A276" s="4">
        <v>275</v>
      </c>
      <c r="B276" s="23"/>
      <c r="C276" s="23"/>
      <c r="D276" s="23"/>
      <c r="E276" s="23"/>
      <c r="F276" s="26"/>
      <c r="G276" s="26"/>
    </row>
    <row r="277" spans="1:7" x14ac:dyDescent="0.25">
      <c r="A277" s="4">
        <v>276</v>
      </c>
      <c r="B277" s="23"/>
      <c r="C277" s="23"/>
      <c r="D277" s="23"/>
      <c r="E277" s="23"/>
      <c r="F277" s="26"/>
      <c r="G277" s="26"/>
    </row>
    <row r="278" spans="1:7" x14ac:dyDescent="0.25">
      <c r="A278" s="4">
        <v>277</v>
      </c>
      <c r="B278" s="23"/>
      <c r="C278" s="23"/>
      <c r="D278" s="23"/>
      <c r="E278" s="23"/>
      <c r="F278" s="26"/>
      <c r="G278" s="26"/>
    </row>
    <row r="279" spans="1:7" x14ac:dyDescent="0.25">
      <c r="A279" s="4">
        <v>278</v>
      </c>
      <c r="B279" s="23"/>
      <c r="C279" s="23"/>
      <c r="D279" s="23"/>
      <c r="E279" s="23"/>
      <c r="F279" s="26"/>
      <c r="G279" s="26"/>
    </row>
    <row r="280" spans="1:7" x14ac:dyDescent="0.25">
      <c r="A280" s="4">
        <v>279</v>
      </c>
      <c r="B280" s="23"/>
      <c r="C280" s="23"/>
      <c r="D280" s="23"/>
      <c r="E280" s="23"/>
      <c r="F280" s="26"/>
      <c r="G280" s="26"/>
    </row>
    <row r="281" spans="1:7" x14ac:dyDescent="0.25">
      <c r="A281" s="4">
        <v>280</v>
      </c>
      <c r="B281" s="23"/>
      <c r="C281" s="23"/>
      <c r="D281" s="23"/>
      <c r="E281" s="23"/>
      <c r="F281" s="26"/>
      <c r="G281" s="26"/>
    </row>
    <row r="282" spans="1:7" x14ac:dyDescent="0.25">
      <c r="A282" s="4">
        <v>281</v>
      </c>
      <c r="B282" s="23"/>
      <c r="C282" s="23"/>
      <c r="D282" s="23"/>
      <c r="E282" s="23"/>
      <c r="F282" s="26"/>
      <c r="G282" s="26"/>
    </row>
    <row r="283" spans="1:7" x14ac:dyDescent="0.25">
      <c r="A283" s="4">
        <v>282</v>
      </c>
      <c r="B283" s="23"/>
      <c r="C283" s="23"/>
      <c r="D283" s="23"/>
      <c r="E283" s="23"/>
      <c r="F283" s="26"/>
      <c r="G283" s="26"/>
    </row>
    <row r="284" spans="1:7" x14ac:dyDescent="0.25">
      <c r="A284" s="4">
        <v>283</v>
      </c>
      <c r="B284" s="23"/>
      <c r="C284" s="23"/>
      <c r="D284" s="23"/>
      <c r="E284" s="23"/>
      <c r="F284" s="26"/>
      <c r="G284" s="26"/>
    </row>
    <row r="285" spans="1:7" x14ac:dyDescent="0.25">
      <c r="A285" s="4">
        <v>284</v>
      </c>
      <c r="B285" s="23"/>
      <c r="C285" s="23"/>
      <c r="D285" s="23"/>
      <c r="E285" s="23"/>
      <c r="F285" s="26"/>
      <c r="G285" s="26"/>
    </row>
    <row r="286" spans="1:7" x14ac:dyDescent="0.25">
      <c r="A286" s="4">
        <v>285</v>
      </c>
      <c r="B286" s="23"/>
      <c r="C286" s="23"/>
      <c r="D286" s="23"/>
      <c r="E286" s="23"/>
      <c r="F286" s="26"/>
      <c r="G286" s="26"/>
    </row>
    <row r="287" spans="1:7" x14ac:dyDescent="0.25">
      <c r="A287" s="4">
        <v>286</v>
      </c>
      <c r="B287" s="23"/>
      <c r="C287" s="23"/>
      <c r="D287" s="23"/>
      <c r="E287" s="23"/>
      <c r="F287" s="26"/>
      <c r="G287" s="26"/>
    </row>
    <row r="288" spans="1:7" x14ac:dyDescent="0.25">
      <c r="A288" s="4">
        <v>287</v>
      </c>
      <c r="B288" s="23"/>
      <c r="C288" s="23"/>
      <c r="D288" s="23"/>
      <c r="E288" s="23"/>
      <c r="F288" s="26"/>
      <c r="G288" s="26"/>
    </row>
    <row r="289" spans="1:7" x14ac:dyDescent="0.25">
      <c r="A289" s="4">
        <v>288</v>
      </c>
      <c r="B289" s="23"/>
      <c r="C289" s="23"/>
      <c r="D289" s="23"/>
      <c r="E289" s="23"/>
      <c r="F289" s="26"/>
      <c r="G289" s="26"/>
    </row>
    <row r="290" spans="1:7" x14ac:dyDescent="0.25">
      <c r="A290" s="4">
        <v>289</v>
      </c>
      <c r="B290" s="23"/>
      <c r="C290" s="23"/>
      <c r="D290" s="23"/>
      <c r="E290" s="23"/>
      <c r="F290" s="26"/>
      <c r="G290" s="26"/>
    </row>
    <row r="291" spans="1:7" x14ac:dyDescent="0.25">
      <c r="A291" s="4">
        <v>290</v>
      </c>
      <c r="B291" s="23"/>
      <c r="C291" s="23"/>
      <c r="D291" s="23"/>
      <c r="E291" s="23"/>
      <c r="F291" s="26"/>
      <c r="G291" s="26"/>
    </row>
    <row r="292" spans="1:7" x14ac:dyDescent="0.25">
      <c r="A292" s="4">
        <v>291</v>
      </c>
      <c r="B292" s="23"/>
      <c r="C292" s="23"/>
      <c r="D292" s="23"/>
      <c r="E292" s="23"/>
      <c r="F292" s="26"/>
      <c r="G292" s="26"/>
    </row>
    <row r="293" spans="1:7" x14ac:dyDescent="0.25">
      <c r="A293" s="4">
        <v>292</v>
      </c>
      <c r="B293" s="23"/>
      <c r="C293" s="23"/>
      <c r="D293" s="23"/>
      <c r="E293" s="23"/>
      <c r="F293" s="26"/>
      <c r="G293" s="26"/>
    </row>
    <row r="294" spans="1:7" x14ac:dyDescent="0.25">
      <c r="A294" s="4">
        <v>293</v>
      </c>
      <c r="B294" s="23"/>
      <c r="C294" s="23"/>
      <c r="D294" s="23"/>
      <c r="E294" s="23"/>
      <c r="F294" s="26"/>
      <c r="G294" s="26"/>
    </row>
    <row r="295" spans="1:7" x14ac:dyDescent="0.25">
      <c r="A295" s="4">
        <v>294</v>
      </c>
      <c r="B295" s="23"/>
      <c r="C295" s="23"/>
      <c r="D295" s="23"/>
      <c r="E295" s="23"/>
      <c r="F295" s="26"/>
      <c r="G295" s="26"/>
    </row>
    <row r="296" spans="1:7" x14ac:dyDescent="0.25">
      <c r="A296" s="4">
        <v>295</v>
      </c>
      <c r="B296" s="23"/>
      <c r="C296" s="23"/>
      <c r="D296" s="23"/>
      <c r="E296" s="23"/>
      <c r="F296" s="26"/>
      <c r="G296" s="26"/>
    </row>
    <row r="297" spans="1:7" x14ac:dyDescent="0.25">
      <c r="A297" s="4">
        <v>296</v>
      </c>
      <c r="B297" s="23"/>
      <c r="C297" s="23"/>
      <c r="D297" s="23"/>
      <c r="E297" s="23"/>
      <c r="F297" s="26"/>
      <c r="G297" s="26"/>
    </row>
    <row r="298" spans="1:7" x14ac:dyDescent="0.25">
      <c r="A298" s="4">
        <v>297</v>
      </c>
      <c r="B298" s="23"/>
      <c r="C298" s="23"/>
      <c r="D298" s="23"/>
      <c r="E298" s="23"/>
      <c r="F298" s="26"/>
      <c r="G298" s="26"/>
    </row>
    <row r="299" spans="1:7" x14ac:dyDescent="0.25">
      <c r="A299" s="4">
        <v>298</v>
      </c>
      <c r="B299" s="23"/>
      <c r="C299" s="23"/>
      <c r="D299" s="23"/>
      <c r="E299" s="23"/>
      <c r="F299" s="26"/>
      <c r="G299" s="26"/>
    </row>
    <row r="300" spans="1:7" x14ac:dyDescent="0.25">
      <c r="A300" s="4">
        <v>299</v>
      </c>
      <c r="B300" s="23"/>
      <c r="C300" s="23"/>
      <c r="D300" s="23"/>
      <c r="E300" s="23"/>
      <c r="F300" s="26"/>
      <c r="G300" s="26"/>
    </row>
    <row r="301" spans="1:7" x14ac:dyDescent="0.25">
      <c r="A301" s="4">
        <v>300</v>
      </c>
      <c r="B301" s="23"/>
      <c r="C301" s="23"/>
      <c r="D301" s="23"/>
      <c r="E301" s="23"/>
      <c r="F301" s="26"/>
      <c r="G301" s="26"/>
    </row>
  </sheetData>
  <protectedRanges>
    <protectedRange sqref="B18:G301 B2:C17" name="Range1"/>
    <protectedRange sqref="D2:G17" name="Range1_1"/>
  </protectedRanges>
  <conditionalFormatting sqref="B2:C17 B18:E301">
    <cfRule type="expression" dxfId="3" priority="4">
      <formula>CheckParent=TRUE</formula>
    </cfRule>
  </conditionalFormatting>
  <conditionalFormatting sqref="C2">
    <cfRule type="expression" dxfId="2" priority="7">
      <formula>CheckParent=TRUE</formula>
    </cfRule>
  </conditionalFormatting>
  <conditionalFormatting sqref="D2:E17">
    <cfRule type="expression" dxfId="1" priority="1">
      <formula>CheckParent=TRUE</formula>
    </cfRule>
  </conditionalFormatting>
  <conditionalFormatting sqref="F2:G301">
    <cfRule type="expression" dxfId="0" priority="2">
      <formula>CheckParent=TRUE</formula>
    </cfRule>
  </conditionalFormatting>
  <dataValidations disablePrompts="1" count="2">
    <dataValidation type="list" allowBlank="1" showInputMessage="1" showErrorMessage="1" sqref="F2:F301" xr:uid="{B7D0781C-6CFD-48A2-8A29-88552D36EF72}">
      <formula1>"Income,Expense"</formula1>
    </dataValidation>
    <dataValidation type="list" allowBlank="1" showInputMessage="1" showErrorMessage="1" sqref="G2:G301" xr:uid="{61DCD1A9-DFA3-44A7-91D0-FA0EA37244F2}">
      <formula1>INDIRECT(F2)</formula1>
    </dataValidation>
  </dataValidations>
  <pageMargins left="0.7" right="0.7" top="0.75" bottom="0.75" header="0.3" footer="0.3"/>
  <pageSetup scale="48" fitToHeight="0" orientation="portrait"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04465-9FE0-40B0-AF52-0A64180BC94B}">
  <dimension ref="A1:A21"/>
  <sheetViews>
    <sheetView workbookViewId="0">
      <selection activeCell="H20" sqref="H20"/>
    </sheetView>
  </sheetViews>
  <sheetFormatPr defaultRowHeight="15" x14ac:dyDescent="0.25"/>
  <sheetData>
    <row r="1" spans="1:1" x14ac:dyDescent="0.25">
      <c r="A1" t="str" cm="1">
        <f t="array" ref="A1:A6">_xlfn.UNIQUE(_xlfn._xlws.FILTER(Income,'Budget Summary'!B5:B10="Income"))</f>
        <v>[Income Source 1]</v>
      </c>
    </row>
    <row r="2" spans="1:1" x14ac:dyDescent="0.25">
      <c r="A2" t="str">
        <v>[Income Source 2]</v>
      </c>
    </row>
    <row r="3" spans="1:1" x14ac:dyDescent="0.25">
      <c r="A3" t="str">
        <v>[Income Source 3]</v>
      </c>
    </row>
    <row r="4" spans="1:1" x14ac:dyDescent="0.25">
      <c r="A4" t="str">
        <v>[Income Source 4]</v>
      </c>
    </row>
    <row r="5" spans="1:1" x14ac:dyDescent="0.25">
      <c r="A5" t="str">
        <v>[Income Source 5]</v>
      </c>
    </row>
    <row r="6" spans="1:1" x14ac:dyDescent="0.25">
      <c r="A6" t="str">
        <v>[Income Source 6]</v>
      </c>
    </row>
    <row r="7" spans="1:1" x14ac:dyDescent="0.25">
      <c r="A7" t="str" cm="1">
        <f t="array" ref="A7:A21">_xlfn.UNIQUE(_xlfn._xlws.FILTER(Expense,'Budget Summary'!B14:B28="Expense"))</f>
        <v>Mortgage</v>
      </c>
    </row>
    <row r="8" spans="1:1" x14ac:dyDescent="0.25">
      <c r="A8" t="str">
        <v>Property Tax</v>
      </c>
    </row>
    <row r="9" spans="1:1" x14ac:dyDescent="0.25">
      <c r="A9" t="str">
        <v>Bills</v>
      </c>
    </row>
    <row r="10" spans="1:1" x14ac:dyDescent="0.25">
      <c r="A10" t="str">
        <v>Groceries</v>
      </c>
    </row>
    <row r="11" spans="1:1" x14ac:dyDescent="0.25">
      <c r="A11" t="str">
        <v>Vehicle</v>
      </c>
    </row>
    <row r="12" spans="1:1" x14ac:dyDescent="0.25">
      <c r="A12" t="str">
        <v>Shopping</v>
      </c>
    </row>
    <row r="13" spans="1:1" x14ac:dyDescent="0.25">
      <c r="A13" t="str">
        <v>Travel</v>
      </c>
    </row>
    <row r="14" spans="1:1" x14ac:dyDescent="0.25">
      <c r="A14" t="str">
        <v>Subscriptions</v>
      </c>
    </row>
    <row r="15" spans="1:1" x14ac:dyDescent="0.25">
      <c r="A15" t="str">
        <v>[Other expense 1]</v>
      </c>
    </row>
    <row r="16" spans="1:1" x14ac:dyDescent="0.25">
      <c r="A16" t="str">
        <v>[Other expense 2]</v>
      </c>
    </row>
    <row r="17" spans="1:1" x14ac:dyDescent="0.25">
      <c r="A17" t="str">
        <v>[Other expense 3]</v>
      </c>
    </row>
    <row r="18" spans="1:1" x14ac:dyDescent="0.25">
      <c r="A18" t="str">
        <v>[Other expense 4]</v>
      </c>
    </row>
    <row r="19" spans="1:1" x14ac:dyDescent="0.25">
      <c r="A19" t="str">
        <v>[Other expense 5]</v>
      </c>
    </row>
    <row r="20" spans="1:1" x14ac:dyDescent="0.25">
      <c r="A20" t="str">
        <v>[Other expense 6]</v>
      </c>
    </row>
    <row r="21" spans="1:1" x14ac:dyDescent="0.25">
      <c r="A21" t="str">
        <v>[Other expense 7]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DF547-08C3-4018-92D8-D55EB3A87AE6}">
  <sheetPr>
    <tabColor rgb="FF365665"/>
    <pageSetUpPr fitToPage="1"/>
  </sheetPr>
  <dimension ref="A1:AG47"/>
  <sheetViews>
    <sheetView showGridLines="0" showZeros="0" tabSelected="1" zoomScale="85" zoomScaleNormal="85" workbookViewId="0">
      <selection activeCell="AB19" sqref="AB19"/>
    </sheetView>
  </sheetViews>
  <sheetFormatPr defaultColWidth="9.140625" defaultRowHeight="16.5" x14ac:dyDescent="0.3"/>
  <cols>
    <col min="1" max="1" width="4.5703125" style="2" customWidth="1"/>
    <col min="2" max="2" width="4.5703125" style="2" hidden="1" customWidth="1"/>
    <col min="3" max="3" width="27.5703125" style="2" customWidth="1"/>
    <col min="4" max="4" width="16.42578125" style="2" bestFit="1" customWidth="1"/>
    <col min="5" max="5" width="16" style="2" customWidth="1"/>
    <col min="6" max="6" width="14.85546875" style="2" bestFit="1" customWidth="1"/>
    <col min="7" max="7" width="4.5703125" style="2" customWidth="1"/>
    <col min="8" max="8" width="11" style="2" customWidth="1"/>
    <col min="9" max="9" width="11.5703125" style="2" bestFit="1" customWidth="1"/>
    <col min="10" max="10" width="9.140625" style="2"/>
    <col min="11" max="11" width="10.5703125" style="2" bestFit="1" customWidth="1"/>
    <col min="12" max="15" width="9.140625" style="2"/>
    <col min="16" max="16" width="2.7109375" style="2" customWidth="1"/>
    <col min="17" max="17" width="2" style="2" customWidth="1"/>
    <col min="18" max="18" width="9.140625" style="2"/>
    <col min="19" max="19" width="19.28515625" style="46" bestFit="1" customWidth="1"/>
    <col min="20" max="20" width="11.5703125" style="46" bestFit="1" customWidth="1"/>
    <col min="21" max="24" width="9.140625" style="46"/>
    <col min="25" max="28" width="9.140625" style="108"/>
    <col min="29" max="29" width="10.5703125" style="108" bestFit="1" customWidth="1"/>
    <col min="30" max="30" width="9.140625" style="52"/>
    <col min="31" max="31" width="10.5703125" style="52" bestFit="1" customWidth="1"/>
    <col min="32" max="32" width="9.140625" style="52"/>
    <col min="33" max="33" width="9.140625" style="36"/>
    <col min="34" max="16384" width="9.140625" style="2"/>
  </cols>
  <sheetData>
    <row r="1" spans="1:33" ht="33" customHeight="1" x14ac:dyDescent="0.3">
      <c r="A1" s="54"/>
      <c r="B1" s="54"/>
      <c r="C1" s="54"/>
      <c r="D1" s="54" t="str">
        <f>Inputs!A7&amp;" Dashboard"</f>
        <v>2025 Dashboard</v>
      </c>
      <c r="E1" s="54"/>
      <c r="F1" s="54"/>
      <c r="G1" s="54"/>
      <c r="H1" s="54"/>
      <c r="I1" s="115" t="s">
        <v>81</v>
      </c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05"/>
      <c r="Z1" s="105"/>
      <c r="AA1" s="105"/>
      <c r="AB1" s="105"/>
      <c r="AC1" s="105"/>
    </row>
    <row r="2" spans="1:33" s="8" customFormat="1" ht="23.25" customHeight="1" x14ac:dyDescent="0.5">
      <c r="A2" s="55"/>
      <c r="B2" s="56"/>
      <c r="C2" s="55"/>
      <c r="D2" s="56" t="s">
        <v>68</v>
      </c>
      <c r="E2" s="55"/>
      <c r="F2" s="55"/>
      <c r="G2" s="55"/>
      <c r="H2" s="55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06"/>
      <c r="Z2" s="106"/>
      <c r="AA2" s="106"/>
      <c r="AB2" s="106"/>
      <c r="AC2" s="106"/>
      <c r="AD2" s="49"/>
      <c r="AE2" s="49"/>
      <c r="AF2" s="49"/>
      <c r="AG2" s="37"/>
    </row>
    <row r="3" spans="1:33" s="8" customFormat="1" ht="24.75" customHeight="1" x14ac:dyDescent="0.25">
      <c r="S3" s="47"/>
      <c r="T3" s="47"/>
      <c r="U3" s="47"/>
      <c r="V3" s="47"/>
      <c r="W3" s="47"/>
      <c r="X3" s="47"/>
      <c r="Y3" s="107"/>
      <c r="Z3" s="107"/>
      <c r="AA3" s="107"/>
      <c r="AB3" s="107"/>
      <c r="AC3" s="107"/>
      <c r="AD3" s="49"/>
      <c r="AE3" s="49"/>
      <c r="AF3" s="49"/>
      <c r="AG3" s="37"/>
    </row>
    <row r="4" spans="1:33" ht="16.5" customHeight="1" x14ac:dyDescent="0.3">
      <c r="C4" s="29"/>
      <c r="D4" s="100" t="s">
        <v>11</v>
      </c>
      <c r="E4" s="101"/>
      <c r="F4" s="101"/>
      <c r="G4" s="102"/>
      <c r="I4" s="94" t="s">
        <v>26</v>
      </c>
      <c r="J4" s="95"/>
      <c r="K4" s="95"/>
      <c r="L4" s="95"/>
      <c r="M4" s="95"/>
      <c r="N4" s="95"/>
      <c r="O4" s="96"/>
      <c r="R4" s="94" t="s">
        <v>53</v>
      </c>
      <c r="S4" s="95"/>
      <c r="T4" s="95"/>
      <c r="U4" s="95"/>
      <c r="V4" s="95"/>
      <c r="W4" s="95"/>
      <c r="X4" s="96"/>
    </row>
    <row r="5" spans="1:33" s="8" customFormat="1" ht="16.5" customHeight="1" x14ac:dyDescent="0.25">
      <c r="A5" s="15"/>
      <c r="C5" s="16" t="s">
        <v>8</v>
      </c>
      <c r="D5" s="28" t="s">
        <v>33</v>
      </c>
      <c r="E5" s="28" t="s">
        <v>34</v>
      </c>
      <c r="F5" s="103" t="s">
        <v>35</v>
      </c>
      <c r="G5" s="104"/>
      <c r="I5" s="97"/>
      <c r="J5" s="98"/>
      <c r="K5" s="98"/>
      <c r="L5" s="98"/>
      <c r="M5" s="98"/>
      <c r="N5" s="98"/>
      <c r="O5" s="99"/>
      <c r="R5" s="97"/>
      <c r="S5" s="98"/>
      <c r="T5" s="98"/>
      <c r="U5" s="98"/>
      <c r="V5" s="98"/>
      <c r="W5" s="98"/>
      <c r="X5" s="99"/>
      <c r="Y5" s="107"/>
      <c r="Z5" s="107"/>
      <c r="AA5" s="107"/>
      <c r="AB5" s="107"/>
      <c r="AC5" s="107"/>
      <c r="AD5" s="49"/>
      <c r="AE5" s="49"/>
      <c r="AF5" s="49"/>
      <c r="AG5" s="37"/>
    </row>
    <row r="6" spans="1:33" s="5" customFormat="1" x14ac:dyDescent="0.3">
      <c r="A6" s="10"/>
      <c r="B6" s="5" t="s">
        <v>40</v>
      </c>
      <c r="C6" s="11" t="str">
        <f>'Budget Summary'!C5</f>
        <v>[Income Source 1]</v>
      </c>
      <c r="D6" s="13">
        <f>_xlfn.XLOOKUP($D$4,'Actual Summary'!$D$4:$P$4,'Actual Summary'!D5:P5,0,0,1)</f>
        <v>0</v>
      </c>
      <c r="E6" s="13">
        <f>_xlfn.XLOOKUP($D$4,'Budget Summary'!$D$4:$P$4,'Budget Summary'!D5:P5,0,0,1)</f>
        <v>0</v>
      </c>
      <c r="F6" s="30">
        <f>-(E6-D6)</f>
        <v>0</v>
      </c>
      <c r="G6" s="13" t="str">
        <f>IF(F6=0,"",
   IF(AND(B6="Income",F6&gt;0),"▲",
   IF(AND(B6="Income",F6&lt;0),"▼",
   IF(AND(B6="Expense",F6&gt;0),"▲","▼"))))</f>
        <v/>
      </c>
      <c r="I6" s="31"/>
      <c r="J6" s="1"/>
      <c r="K6" s="1"/>
      <c r="L6" s="1"/>
      <c r="M6" s="1"/>
      <c r="N6" s="1"/>
      <c r="O6" s="32"/>
      <c r="R6" s="31"/>
      <c r="S6" s="1"/>
      <c r="T6" s="1"/>
      <c r="U6" s="1"/>
      <c r="V6" s="1"/>
      <c r="W6" s="1"/>
      <c r="X6" s="32"/>
      <c r="Y6" s="109"/>
      <c r="Z6" s="109"/>
      <c r="AA6" s="109"/>
      <c r="AB6" s="109"/>
      <c r="AC6" s="109"/>
      <c r="AD6" s="50" t="s">
        <v>47</v>
      </c>
      <c r="AE6" s="50" t="s">
        <v>48</v>
      </c>
      <c r="AF6" s="50"/>
      <c r="AG6" s="38"/>
    </row>
    <row r="7" spans="1:33" s="5" customFormat="1" x14ac:dyDescent="0.3">
      <c r="A7" s="10"/>
      <c r="B7" s="5" t="s">
        <v>40</v>
      </c>
      <c r="C7" s="11" t="str">
        <f>'Budget Summary'!C6</f>
        <v>[Income Source 2]</v>
      </c>
      <c r="D7" s="13">
        <f>_xlfn.XLOOKUP($D$4,'Actual Summary'!$D$4:$P$4,'Actual Summary'!D6:P6,0,0,1)</f>
        <v>0</v>
      </c>
      <c r="E7" s="13">
        <f>_xlfn.XLOOKUP($D$4,'Budget Summary'!$D$4:$P$4,'Budget Summary'!D6:P6,0,0,1)</f>
        <v>0</v>
      </c>
      <c r="F7" s="30">
        <f t="shared" ref="F7:F11" si="0">-(E7-D7)</f>
        <v>0</v>
      </c>
      <c r="G7" s="13" t="str">
        <f t="shared" ref="G7:G11" si="1">IF(F7=0,"",
   IF(AND(B7="Income",F7&gt;0),"▲",
   IF(AND(B7="Income",F7&lt;0),"▼",
   IF(AND(B7="Expense",F7&gt;0),"▲","▼"))))</f>
        <v/>
      </c>
      <c r="I7" s="31"/>
      <c r="J7" s="1"/>
      <c r="K7" s="1"/>
      <c r="L7" s="1"/>
      <c r="M7" s="1"/>
      <c r="N7" s="1"/>
      <c r="O7" s="32"/>
      <c r="R7" s="31"/>
      <c r="S7" s="1"/>
      <c r="T7" s="1"/>
      <c r="U7" s="1"/>
      <c r="V7" s="1"/>
      <c r="W7" s="1"/>
      <c r="X7" s="32"/>
      <c r="Y7" s="109"/>
      <c r="Z7" s="109"/>
      <c r="AA7" s="109"/>
      <c r="AB7" s="109"/>
      <c r="AC7" s="109"/>
      <c r="AD7" s="50" t="s">
        <v>44</v>
      </c>
      <c r="AE7" s="51">
        <f>MIN(D30,E30)</f>
        <v>0</v>
      </c>
      <c r="AF7" s="50"/>
      <c r="AG7" s="38"/>
    </row>
    <row r="8" spans="1:33" s="5" customFormat="1" x14ac:dyDescent="0.3">
      <c r="A8" s="10"/>
      <c r="B8" s="5" t="s">
        <v>40</v>
      </c>
      <c r="C8" s="11" t="str">
        <f>'Budget Summary'!C7</f>
        <v>[Income Source 3]</v>
      </c>
      <c r="D8" s="13">
        <f>_xlfn.XLOOKUP($D$4,'Actual Summary'!$D$4:$P$4,'Actual Summary'!D7:P7,0,0,1)</f>
        <v>0</v>
      </c>
      <c r="E8" s="13">
        <f>_xlfn.XLOOKUP($D$4,'Budget Summary'!$D$4:$P$4,'Budget Summary'!D7:P7,0,0,1)</f>
        <v>0</v>
      </c>
      <c r="F8" s="30">
        <f t="shared" si="0"/>
        <v>0</v>
      </c>
      <c r="G8" s="13" t="str">
        <f t="shared" si="1"/>
        <v/>
      </c>
      <c r="I8" s="31"/>
      <c r="J8" s="1"/>
      <c r="K8" s="1"/>
      <c r="L8" s="1"/>
      <c r="M8" s="1"/>
      <c r="N8" s="1"/>
      <c r="O8" s="32"/>
      <c r="R8" s="31"/>
      <c r="S8" s="1"/>
      <c r="T8" s="1"/>
      <c r="U8" s="1"/>
      <c r="V8" s="1"/>
      <c r="W8" s="1"/>
      <c r="X8" s="32"/>
      <c r="Y8" s="109"/>
      <c r="Z8" s="109"/>
      <c r="AA8" s="109"/>
      <c r="AB8" s="109"/>
      <c r="AC8" s="109"/>
      <c r="AD8" s="50" t="s">
        <v>45</v>
      </c>
      <c r="AE8" s="51">
        <f>MAX(E30-D30,0)</f>
        <v>0</v>
      </c>
      <c r="AF8" s="50"/>
      <c r="AG8" s="38"/>
    </row>
    <row r="9" spans="1:33" s="5" customFormat="1" x14ac:dyDescent="0.3">
      <c r="A9" s="10"/>
      <c r="B9" s="5" t="s">
        <v>40</v>
      </c>
      <c r="C9" s="11" t="str">
        <f>'Budget Summary'!C8</f>
        <v>[Income Source 4]</v>
      </c>
      <c r="D9" s="13">
        <f>_xlfn.XLOOKUP($D$4,'Actual Summary'!$D$4:$P$4,'Actual Summary'!D8:P8,0,0,1)</f>
        <v>0</v>
      </c>
      <c r="E9" s="13">
        <f>_xlfn.XLOOKUP($D$4,'Budget Summary'!$D$4:$P$4,'Budget Summary'!D8:P8,0,0,1)</f>
        <v>0</v>
      </c>
      <c r="F9" s="30">
        <f t="shared" si="0"/>
        <v>0</v>
      </c>
      <c r="G9" s="13" t="str">
        <f t="shared" si="1"/>
        <v/>
      </c>
      <c r="I9" s="31"/>
      <c r="J9" s="1"/>
      <c r="K9" s="1"/>
      <c r="L9" s="1"/>
      <c r="M9" s="1"/>
      <c r="N9" s="1"/>
      <c r="O9" s="32"/>
      <c r="R9" s="31"/>
      <c r="S9" s="1"/>
      <c r="T9" s="1"/>
      <c r="U9" s="1"/>
      <c r="V9" s="1"/>
      <c r="W9" s="1"/>
      <c r="X9" s="32"/>
      <c r="Y9" s="109"/>
      <c r="Z9" s="109"/>
      <c r="AA9" s="109"/>
      <c r="AB9" s="109"/>
      <c r="AC9" s="109"/>
      <c r="AD9" s="50" t="s">
        <v>46</v>
      </c>
      <c r="AE9" s="51">
        <f>MAX(D30-E30,0)</f>
        <v>0</v>
      </c>
      <c r="AF9" s="50"/>
      <c r="AG9" s="38"/>
    </row>
    <row r="10" spans="1:33" s="5" customFormat="1" x14ac:dyDescent="0.3">
      <c r="A10" s="10"/>
      <c r="B10" s="5" t="s">
        <v>40</v>
      </c>
      <c r="C10" s="11" t="str">
        <f>'Budget Summary'!C9</f>
        <v>[Income Source 5]</v>
      </c>
      <c r="D10" s="13">
        <f>_xlfn.XLOOKUP($D$4,'Actual Summary'!$D$4:$P$4,'Actual Summary'!D9:P9,0,0,1)</f>
        <v>0</v>
      </c>
      <c r="E10" s="13">
        <f>_xlfn.XLOOKUP($D$4,'Budget Summary'!$D$4:$P$4,'Budget Summary'!D9:P9,0,0,1)</f>
        <v>0</v>
      </c>
      <c r="F10" s="30">
        <f t="shared" si="0"/>
        <v>0</v>
      </c>
      <c r="G10" s="13" t="str">
        <f t="shared" si="1"/>
        <v/>
      </c>
      <c r="I10" s="31"/>
      <c r="J10" s="1"/>
      <c r="K10" s="1"/>
      <c r="L10" s="1"/>
      <c r="M10" s="1"/>
      <c r="N10" s="1"/>
      <c r="O10" s="32"/>
      <c r="R10" s="31"/>
      <c r="S10" s="1"/>
      <c r="T10" s="1"/>
      <c r="U10" s="1"/>
      <c r="V10" s="1"/>
      <c r="W10" s="1"/>
      <c r="X10" s="32"/>
      <c r="Y10" s="109"/>
      <c r="Z10" s="109"/>
      <c r="AA10" s="109"/>
      <c r="AB10" s="109"/>
      <c r="AC10" s="109"/>
      <c r="AD10" s="50"/>
      <c r="AE10" s="50"/>
      <c r="AF10" s="50"/>
      <c r="AG10" s="38"/>
    </row>
    <row r="11" spans="1:33" s="5" customFormat="1" x14ac:dyDescent="0.3">
      <c r="A11" s="10"/>
      <c r="B11" s="5" t="s">
        <v>40</v>
      </c>
      <c r="C11" s="11" t="str">
        <f>'Budget Summary'!C10</f>
        <v>[Income Source 6]</v>
      </c>
      <c r="D11" s="13">
        <f>_xlfn.XLOOKUP($D$4,'Actual Summary'!$D$4:$P$4,'Actual Summary'!D10:P10,0,0,1)</f>
        <v>0</v>
      </c>
      <c r="E11" s="13">
        <f>_xlfn.XLOOKUP($D$4,'Budget Summary'!$D$4:$P$4,'Budget Summary'!D10:P10,0,0,1)</f>
        <v>0</v>
      </c>
      <c r="F11" s="30">
        <f t="shared" si="0"/>
        <v>0</v>
      </c>
      <c r="G11" s="13" t="str">
        <f t="shared" si="1"/>
        <v/>
      </c>
      <c r="I11" s="31"/>
      <c r="J11" s="1"/>
      <c r="K11" s="1"/>
      <c r="L11" s="1"/>
      <c r="M11" s="1"/>
      <c r="N11" s="1"/>
      <c r="O11" s="32"/>
      <c r="R11" s="31"/>
      <c r="S11" s="1"/>
      <c r="T11" s="1"/>
      <c r="U11" s="1"/>
      <c r="V11" s="1"/>
      <c r="W11" s="1"/>
      <c r="X11" s="32"/>
      <c r="Y11" s="109"/>
      <c r="Z11" s="109"/>
      <c r="AA11" s="109"/>
      <c r="AB11" s="109"/>
      <c r="AC11" s="109"/>
      <c r="AD11" s="50" t="str">
        <f>IF(D30&lt;E30,
   "You have "&amp;TEXT(E30-D30,"$#,##0")&amp;" left to spend",
   IF(D30&gt;E30,
      "You overspent by "&amp;TEXT(D30-E30,"$#,##0"),
      "Perfect! Right on budget"))</f>
        <v>Perfect! Right on budget</v>
      </c>
      <c r="AE11" s="50"/>
      <c r="AF11" s="50"/>
      <c r="AG11" s="38"/>
    </row>
    <row r="12" spans="1:33" s="8" customFormat="1" ht="17.25" thickBot="1" x14ac:dyDescent="0.35">
      <c r="C12" s="12" t="s">
        <v>23</v>
      </c>
      <c r="D12" s="12">
        <f>SUM(D6:D11)</f>
        <v>0</v>
      </c>
      <c r="E12" s="12">
        <f>SUM(E6:E11)</f>
        <v>0</v>
      </c>
      <c r="F12" s="12">
        <f>SUM(F6:F11)</f>
        <v>0</v>
      </c>
      <c r="G12" s="12"/>
      <c r="I12" s="31"/>
      <c r="J12" s="1"/>
      <c r="K12" s="1"/>
      <c r="L12" s="1"/>
      <c r="M12" s="1"/>
      <c r="N12" s="1"/>
      <c r="O12" s="32"/>
      <c r="R12" s="31"/>
      <c r="S12" s="1"/>
      <c r="T12" s="1"/>
      <c r="U12" s="1"/>
      <c r="V12" s="1"/>
      <c r="W12" s="1"/>
      <c r="X12" s="32"/>
      <c r="Y12" s="107"/>
      <c r="Z12" s="107"/>
      <c r="AA12" s="107"/>
      <c r="AB12" s="107"/>
      <c r="AC12" s="107"/>
      <c r="AD12" s="49"/>
      <c r="AE12" s="49"/>
      <c r="AF12" s="49"/>
      <c r="AG12" s="37"/>
    </row>
    <row r="13" spans="1:33" s="19" customFormat="1" ht="17.25" thickTop="1" x14ac:dyDescent="0.3">
      <c r="I13" s="31"/>
      <c r="J13" s="1"/>
      <c r="K13" s="1"/>
      <c r="L13" s="1"/>
      <c r="M13" s="1"/>
      <c r="N13" s="1"/>
      <c r="O13" s="32"/>
      <c r="R13" s="31"/>
      <c r="S13" s="1"/>
      <c r="T13" s="1"/>
      <c r="U13" s="1"/>
      <c r="V13" s="1"/>
      <c r="W13" s="1"/>
      <c r="X13" s="32"/>
      <c r="Y13" s="110"/>
      <c r="Z13" s="110"/>
      <c r="AA13" s="110"/>
      <c r="AB13" s="110"/>
      <c r="AC13" s="110"/>
      <c r="AD13" s="53"/>
      <c r="AE13" s="53"/>
      <c r="AF13" s="53"/>
      <c r="AG13" s="39"/>
    </row>
    <row r="14" spans="1:33" s="8" customFormat="1" x14ac:dyDescent="0.3">
      <c r="A14" s="15"/>
      <c r="C14" s="16" t="s">
        <v>26</v>
      </c>
      <c r="D14" s="18" t="s">
        <v>33</v>
      </c>
      <c r="E14" s="18" t="s">
        <v>34</v>
      </c>
      <c r="F14" s="100" t="s">
        <v>35</v>
      </c>
      <c r="G14" s="102"/>
      <c r="I14" s="31"/>
      <c r="J14" s="1"/>
      <c r="K14" s="1"/>
      <c r="L14" s="1"/>
      <c r="M14" s="1"/>
      <c r="N14" s="1"/>
      <c r="O14" s="32"/>
      <c r="R14" s="31"/>
      <c r="S14" s="1"/>
      <c r="T14" s="1"/>
      <c r="U14" s="1"/>
      <c r="V14" s="1"/>
      <c r="W14" s="1"/>
      <c r="X14" s="32"/>
      <c r="Y14" s="107"/>
      <c r="Z14" s="107"/>
      <c r="AA14" s="107"/>
      <c r="AB14" s="107"/>
      <c r="AC14" s="107"/>
      <c r="AD14" s="49"/>
      <c r="AE14" s="49"/>
      <c r="AF14" s="49"/>
      <c r="AG14" s="37"/>
    </row>
    <row r="15" spans="1:33" s="5" customFormat="1" x14ac:dyDescent="0.3">
      <c r="B15" s="5" t="s">
        <v>39</v>
      </c>
      <c r="C15" s="11" t="str">
        <f>'Budget Summary'!C14</f>
        <v>Mortgage</v>
      </c>
      <c r="D15" s="13">
        <f>_xlfn.XLOOKUP($D$4,'Actual Summary'!$D$4:$P$4,'Actual Summary'!D14:P14,0,0,1)</f>
        <v>0</v>
      </c>
      <c r="E15" s="13">
        <f>_xlfn.XLOOKUP($D$4,'Budget Summary'!$D$4:$P$4,'Budget Summary'!D14:P14,0,0,1)</f>
        <v>0</v>
      </c>
      <c r="F15" s="30">
        <f>(E15-D15)</f>
        <v>0</v>
      </c>
      <c r="G15" s="13" t="str">
        <f t="shared" ref="G15:G29" si="2">IF(F15=0,"",
   IF(AND(B15="Income",F15&gt;0),"▲",
   IF(AND(B15="Income",F15&lt;0),"▼",
   IF(AND(B15="Expense",F15&gt;0),"▲","▼"))))</f>
        <v/>
      </c>
      <c r="I15" s="31"/>
      <c r="J15" s="1"/>
      <c r="K15" s="1"/>
      <c r="L15" s="1"/>
      <c r="M15" s="1"/>
      <c r="N15" s="1"/>
      <c r="O15" s="32"/>
      <c r="R15" s="31"/>
      <c r="S15" s="1"/>
      <c r="T15" s="1"/>
      <c r="U15" s="1"/>
      <c r="V15" s="1"/>
      <c r="W15" s="1"/>
      <c r="X15" s="32"/>
      <c r="Y15" s="109"/>
      <c r="Z15" s="109"/>
      <c r="AA15" s="109"/>
      <c r="AB15" s="109"/>
      <c r="AC15" s="109"/>
      <c r="AD15" s="50"/>
      <c r="AE15" s="50"/>
      <c r="AF15" s="50"/>
      <c r="AG15" s="38"/>
    </row>
    <row r="16" spans="1:33" s="5" customFormat="1" x14ac:dyDescent="0.3">
      <c r="B16" s="5" t="s">
        <v>39</v>
      </c>
      <c r="C16" s="11" t="str">
        <f>'Budget Summary'!C15</f>
        <v>Property Tax</v>
      </c>
      <c r="D16" s="13">
        <f>_xlfn.XLOOKUP($D$4,'Actual Summary'!$D$4:$P$4,'Actual Summary'!D15:P15,0,0,1)</f>
        <v>0</v>
      </c>
      <c r="E16" s="13">
        <f>_xlfn.XLOOKUP($D$4,'Budget Summary'!$D$4:$P$4,'Budget Summary'!D15:P15,0,0,1)</f>
        <v>0</v>
      </c>
      <c r="F16" s="30">
        <f t="shared" ref="F16:F29" si="3">(E16-D16)</f>
        <v>0</v>
      </c>
      <c r="G16" s="13" t="str">
        <f t="shared" si="2"/>
        <v/>
      </c>
      <c r="I16" s="31"/>
      <c r="J16" s="1"/>
      <c r="K16" s="1"/>
      <c r="L16" s="1"/>
      <c r="M16" s="1"/>
      <c r="N16" s="1"/>
      <c r="O16" s="32"/>
      <c r="R16" s="31"/>
      <c r="S16" s="1"/>
      <c r="T16" s="1"/>
      <c r="U16" s="1"/>
      <c r="V16" s="1"/>
      <c r="W16" s="1"/>
      <c r="X16" s="32"/>
      <c r="Y16" s="109"/>
      <c r="Z16" s="109"/>
      <c r="AA16" s="109"/>
      <c r="AB16" s="109"/>
      <c r="AC16" s="109"/>
      <c r="AD16" s="50"/>
      <c r="AE16" s="50"/>
      <c r="AF16" s="50"/>
      <c r="AG16" s="38"/>
    </row>
    <row r="17" spans="2:33" s="5" customFormat="1" x14ac:dyDescent="0.3">
      <c r="B17" s="5" t="s">
        <v>39</v>
      </c>
      <c r="C17" s="11" t="str">
        <f>'Budget Summary'!C16</f>
        <v>Bills</v>
      </c>
      <c r="D17" s="13">
        <f>_xlfn.XLOOKUP($D$4,'Actual Summary'!$D$4:$P$4,'Actual Summary'!D16:P16,0,0,1)</f>
        <v>0</v>
      </c>
      <c r="E17" s="13">
        <f>_xlfn.XLOOKUP($D$4,'Budget Summary'!$D$4:$P$4,'Budget Summary'!D16:P16,0,0,1)</f>
        <v>0</v>
      </c>
      <c r="F17" s="30">
        <f t="shared" si="3"/>
        <v>0</v>
      </c>
      <c r="G17" s="13" t="str">
        <f t="shared" si="2"/>
        <v/>
      </c>
      <c r="I17" s="31"/>
      <c r="J17" s="1"/>
      <c r="K17" s="1"/>
      <c r="L17" s="1"/>
      <c r="M17" s="1"/>
      <c r="N17" s="1"/>
      <c r="O17" s="32"/>
      <c r="R17" s="31"/>
      <c r="S17" s="1"/>
      <c r="T17" s="1"/>
      <c r="U17" s="1"/>
      <c r="V17" s="1"/>
      <c r="W17" s="1"/>
      <c r="X17" s="32"/>
      <c r="Y17" s="109"/>
      <c r="Z17" s="109"/>
      <c r="AA17" s="109"/>
      <c r="AB17" s="109"/>
      <c r="AC17" s="109"/>
      <c r="AD17" s="50"/>
      <c r="AE17" s="50"/>
      <c r="AF17" s="50"/>
      <c r="AG17" s="38"/>
    </row>
    <row r="18" spans="2:33" s="5" customFormat="1" x14ac:dyDescent="0.3">
      <c r="B18" s="5" t="s">
        <v>39</v>
      </c>
      <c r="C18" s="11" t="str">
        <f>'Budget Summary'!C17</f>
        <v>Groceries</v>
      </c>
      <c r="D18" s="13">
        <f>_xlfn.XLOOKUP($D$4,'Actual Summary'!$D$4:$P$4,'Actual Summary'!D17:P17,0,0,1)</f>
        <v>0</v>
      </c>
      <c r="E18" s="13">
        <f>_xlfn.XLOOKUP($D$4,'Budget Summary'!$D$4:$P$4,'Budget Summary'!D17:P17,0,0,1)</f>
        <v>0</v>
      </c>
      <c r="F18" s="30">
        <f t="shared" si="3"/>
        <v>0</v>
      </c>
      <c r="G18" s="13" t="str">
        <f t="shared" si="2"/>
        <v/>
      </c>
      <c r="I18" s="31"/>
      <c r="J18" s="1"/>
      <c r="K18" s="1"/>
      <c r="L18" s="1"/>
      <c r="M18" s="1"/>
      <c r="N18" s="1"/>
      <c r="O18" s="32"/>
      <c r="R18" s="31"/>
      <c r="S18" s="1"/>
      <c r="T18" s="1"/>
      <c r="U18" s="1"/>
      <c r="V18" s="1"/>
      <c r="W18" s="1"/>
      <c r="X18" s="32"/>
      <c r="Y18" s="109"/>
      <c r="Z18" s="109"/>
      <c r="AA18" s="109"/>
      <c r="AB18" s="109"/>
      <c r="AC18" s="109"/>
      <c r="AD18" s="50"/>
      <c r="AE18" s="50"/>
      <c r="AF18" s="50"/>
      <c r="AG18" s="38"/>
    </row>
    <row r="19" spans="2:33" s="5" customFormat="1" x14ac:dyDescent="0.3">
      <c r="B19" s="5" t="s">
        <v>39</v>
      </c>
      <c r="C19" s="11" t="str">
        <f>'Budget Summary'!C18</f>
        <v>Vehicle</v>
      </c>
      <c r="D19" s="13">
        <f>_xlfn.XLOOKUP($D$4,'Actual Summary'!$D$4:$P$4,'Actual Summary'!D18:P18,0,0,1)</f>
        <v>0</v>
      </c>
      <c r="E19" s="13">
        <f>_xlfn.XLOOKUP($D$4,'Budget Summary'!$D$4:$P$4,'Budget Summary'!D18:P18,0,0,1)</f>
        <v>0</v>
      </c>
      <c r="F19" s="30">
        <f t="shared" si="3"/>
        <v>0</v>
      </c>
      <c r="G19" s="13" t="str">
        <f t="shared" si="2"/>
        <v/>
      </c>
      <c r="I19" s="31"/>
      <c r="J19" s="1"/>
      <c r="K19" s="1"/>
      <c r="L19" s="1"/>
      <c r="M19" s="1"/>
      <c r="N19" s="1"/>
      <c r="O19" s="32"/>
      <c r="R19" s="31"/>
      <c r="S19" s="1"/>
      <c r="T19" s="1"/>
      <c r="U19" s="1"/>
      <c r="V19" s="1"/>
      <c r="W19" s="1"/>
      <c r="X19" s="32"/>
      <c r="Y19" s="109"/>
      <c r="Z19" s="109"/>
      <c r="AA19" s="109"/>
      <c r="AB19" s="109"/>
      <c r="AC19" s="109"/>
      <c r="AD19" s="50"/>
      <c r="AE19" s="50"/>
      <c r="AF19" s="50"/>
      <c r="AG19" s="38"/>
    </row>
    <row r="20" spans="2:33" s="5" customFormat="1" x14ac:dyDescent="0.3">
      <c r="B20" s="5" t="s">
        <v>39</v>
      </c>
      <c r="C20" s="11" t="str">
        <f>'Budget Summary'!C19</f>
        <v>Shopping</v>
      </c>
      <c r="D20" s="13">
        <f>_xlfn.XLOOKUP($D$4,'Actual Summary'!$D$4:$P$4,'Actual Summary'!D19:P19,0,0,1)</f>
        <v>0</v>
      </c>
      <c r="E20" s="13">
        <f>_xlfn.XLOOKUP($D$4,'Budget Summary'!$D$4:$P$4,'Budget Summary'!D19:P19,0,0,1)</f>
        <v>0</v>
      </c>
      <c r="F20" s="30">
        <f t="shared" si="3"/>
        <v>0</v>
      </c>
      <c r="G20" s="13" t="str">
        <f t="shared" si="2"/>
        <v/>
      </c>
      <c r="I20" s="31"/>
      <c r="J20" s="1"/>
      <c r="K20" s="1"/>
      <c r="L20" s="1"/>
      <c r="M20" s="1"/>
      <c r="N20" s="1"/>
      <c r="O20" s="32"/>
      <c r="R20" s="31"/>
      <c r="S20" s="1"/>
      <c r="T20" s="1"/>
      <c r="U20" s="1"/>
      <c r="V20" s="1"/>
      <c r="W20" s="1"/>
      <c r="X20" s="32"/>
      <c r="Y20" s="109"/>
      <c r="Z20" s="109"/>
      <c r="AA20" s="109"/>
      <c r="AB20" s="109"/>
      <c r="AC20" s="109"/>
      <c r="AD20" s="50"/>
      <c r="AE20" s="50"/>
      <c r="AF20" s="50"/>
      <c r="AG20" s="38"/>
    </row>
    <row r="21" spans="2:33" s="5" customFormat="1" x14ac:dyDescent="0.3">
      <c r="B21" s="5" t="s">
        <v>39</v>
      </c>
      <c r="C21" s="11" t="str">
        <f>'Budget Summary'!C20</f>
        <v>Travel</v>
      </c>
      <c r="D21" s="13">
        <f>_xlfn.XLOOKUP($D$4,'Actual Summary'!$D$4:$P$4,'Actual Summary'!D20:P20,0,0,1)</f>
        <v>0</v>
      </c>
      <c r="E21" s="13">
        <f>_xlfn.XLOOKUP($D$4,'Budget Summary'!$D$4:$P$4,'Budget Summary'!D20:P20,0,0,1)</f>
        <v>0</v>
      </c>
      <c r="F21" s="30">
        <f t="shared" si="3"/>
        <v>0</v>
      </c>
      <c r="G21" s="13" t="str">
        <f t="shared" si="2"/>
        <v/>
      </c>
      <c r="I21" s="31"/>
      <c r="J21" s="1"/>
      <c r="K21" s="1"/>
      <c r="L21" s="1"/>
      <c r="M21" s="1"/>
      <c r="N21" s="1"/>
      <c r="O21" s="32"/>
      <c r="R21" s="31"/>
      <c r="S21" s="1"/>
      <c r="T21" s="1"/>
      <c r="U21" s="1"/>
      <c r="V21" s="1"/>
      <c r="W21" s="1"/>
      <c r="X21" s="32"/>
      <c r="Y21" s="109"/>
      <c r="Z21" s="109"/>
      <c r="AA21" s="109"/>
      <c r="AB21" s="109"/>
      <c r="AC21" s="109"/>
      <c r="AD21" s="50"/>
      <c r="AE21" s="50"/>
      <c r="AF21" s="50"/>
      <c r="AG21" s="38"/>
    </row>
    <row r="22" spans="2:33" s="5" customFormat="1" x14ac:dyDescent="0.3">
      <c r="B22" s="5" t="s">
        <v>39</v>
      </c>
      <c r="C22" s="11" t="str">
        <f>'Budget Summary'!C21</f>
        <v>Subscriptions</v>
      </c>
      <c r="D22" s="13">
        <f>_xlfn.XLOOKUP($D$4,'Actual Summary'!$D$4:$P$4,'Actual Summary'!D21:P21,0,0,1)</f>
        <v>0</v>
      </c>
      <c r="E22" s="13">
        <f>_xlfn.XLOOKUP($D$4,'Budget Summary'!$D$4:$P$4,'Budget Summary'!D21:P21,0,0,1)</f>
        <v>0</v>
      </c>
      <c r="F22" s="30">
        <f t="shared" si="3"/>
        <v>0</v>
      </c>
      <c r="G22" s="13" t="str">
        <f t="shared" si="2"/>
        <v/>
      </c>
      <c r="I22" s="31"/>
      <c r="J22" s="1"/>
      <c r="K22" s="1"/>
      <c r="L22" s="1"/>
      <c r="M22" s="1"/>
      <c r="N22" s="1"/>
      <c r="O22" s="32"/>
      <c r="R22" s="31"/>
      <c r="S22" s="1"/>
      <c r="T22" s="1"/>
      <c r="U22" s="1"/>
      <c r="V22" s="1"/>
      <c r="W22" s="1"/>
      <c r="X22" s="32"/>
      <c r="Y22" s="109"/>
      <c r="Z22" s="109"/>
      <c r="AA22" s="109"/>
      <c r="AB22" s="109"/>
      <c r="AC22" s="109"/>
      <c r="AD22" s="50"/>
      <c r="AE22" s="50"/>
      <c r="AF22" s="50"/>
      <c r="AG22" s="38"/>
    </row>
    <row r="23" spans="2:33" s="5" customFormat="1" x14ac:dyDescent="0.3">
      <c r="B23" s="5" t="s">
        <v>39</v>
      </c>
      <c r="C23" s="11" t="str">
        <f>'Budget Summary'!C22</f>
        <v>[Other expense 1]</v>
      </c>
      <c r="D23" s="13">
        <f>_xlfn.XLOOKUP($D$4,'Actual Summary'!$D$4:$P$4,'Actual Summary'!D22:P22,0,0,1)</f>
        <v>0</v>
      </c>
      <c r="E23" s="13">
        <f>_xlfn.XLOOKUP($D$4,'Budget Summary'!$D$4:$P$4,'Budget Summary'!D22:P22,0,0,1)</f>
        <v>0</v>
      </c>
      <c r="F23" s="30">
        <f t="shared" si="3"/>
        <v>0</v>
      </c>
      <c r="G23" s="13" t="str">
        <f t="shared" si="2"/>
        <v/>
      </c>
      <c r="I23" s="31"/>
      <c r="J23" s="1"/>
      <c r="K23" s="1"/>
      <c r="L23" s="1"/>
      <c r="M23" s="1"/>
      <c r="N23" s="1"/>
      <c r="O23" s="32"/>
      <c r="R23" s="31"/>
      <c r="S23" s="1"/>
      <c r="T23" s="1"/>
      <c r="U23" s="1"/>
      <c r="V23" s="1"/>
      <c r="W23" s="1"/>
      <c r="X23" s="32"/>
      <c r="Y23" s="109"/>
      <c r="Z23" s="109"/>
      <c r="AA23" s="109"/>
      <c r="AB23" s="109"/>
      <c r="AC23" s="109"/>
      <c r="AD23" s="50"/>
      <c r="AE23" s="50"/>
      <c r="AF23" s="50"/>
      <c r="AG23" s="38"/>
    </row>
    <row r="24" spans="2:33" s="5" customFormat="1" x14ac:dyDescent="0.3">
      <c r="B24" s="5" t="s">
        <v>39</v>
      </c>
      <c r="C24" s="11" t="str">
        <f>'Budget Summary'!C23</f>
        <v>[Other expense 2]</v>
      </c>
      <c r="D24" s="13">
        <f>_xlfn.XLOOKUP($D$4,'Actual Summary'!$D$4:$P$4,'Actual Summary'!D23:P23,0,0,1)</f>
        <v>0</v>
      </c>
      <c r="E24" s="13">
        <f>_xlfn.XLOOKUP($D$4,'Budget Summary'!$D$4:$P$4,'Budget Summary'!D23:P23,0,0,1)</f>
        <v>0</v>
      </c>
      <c r="F24" s="30">
        <f t="shared" si="3"/>
        <v>0</v>
      </c>
      <c r="G24" s="13" t="str">
        <f t="shared" si="2"/>
        <v/>
      </c>
      <c r="I24" s="31"/>
      <c r="J24" s="1"/>
      <c r="K24" s="1"/>
      <c r="L24" s="1"/>
      <c r="M24" s="1"/>
      <c r="N24" s="1"/>
      <c r="O24" s="32"/>
      <c r="R24" s="31"/>
      <c r="S24" s="1"/>
      <c r="T24" s="1"/>
      <c r="U24" s="1"/>
      <c r="V24" s="1"/>
      <c r="W24" s="1"/>
      <c r="X24" s="32"/>
      <c r="Y24" s="109"/>
      <c r="Z24" s="109"/>
      <c r="AA24" s="109"/>
      <c r="AB24" s="109"/>
      <c r="AC24" s="109"/>
      <c r="AD24" s="50"/>
      <c r="AE24" s="50"/>
      <c r="AF24" s="50"/>
      <c r="AG24" s="38"/>
    </row>
    <row r="25" spans="2:33" s="5" customFormat="1" x14ac:dyDescent="0.3">
      <c r="B25" s="5" t="s">
        <v>39</v>
      </c>
      <c r="C25" s="11" t="str">
        <f>'Budget Summary'!C24</f>
        <v>[Other expense 3]</v>
      </c>
      <c r="D25" s="13">
        <f>_xlfn.XLOOKUP($D$4,'Actual Summary'!$D$4:$P$4,'Actual Summary'!D24:P24,0,0,1)</f>
        <v>0</v>
      </c>
      <c r="E25" s="13">
        <f>_xlfn.XLOOKUP($D$4,'Budget Summary'!$D$4:$P$4,'Budget Summary'!D24:P24,0,0,1)</f>
        <v>0</v>
      </c>
      <c r="F25" s="30">
        <f t="shared" si="3"/>
        <v>0</v>
      </c>
      <c r="G25" s="13" t="str">
        <f t="shared" si="2"/>
        <v/>
      </c>
      <c r="I25" s="33"/>
      <c r="J25" s="34"/>
      <c r="K25" s="34"/>
      <c r="L25" s="34"/>
      <c r="M25" s="34"/>
      <c r="N25" s="34"/>
      <c r="O25" s="35"/>
      <c r="R25" s="33"/>
      <c r="S25" s="34"/>
      <c r="T25" s="34"/>
      <c r="U25" s="34"/>
      <c r="V25" s="34"/>
      <c r="W25" s="34"/>
      <c r="X25" s="35"/>
      <c r="Y25" s="109"/>
      <c r="Z25" s="109"/>
      <c r="AA25" s="109"/>
      <c r="AB25" s="109"/>
      <c r="AC25" s="109"/>
      <c r="AD25" s="50"/>
      <c r="AE25" s="50"/>
      <c r="AF25" s="50"/>
      <c r="AG25" s="38"/>
    </row>
    <row r="26" spans="2:33" s="5" customFormat="1" ht="15" x14ac:dyDescent="0.25">
      <c r="B26" s="5" t="s">
        <v>39</v>
      </c>
      <c r="C26" s="11" t="str">
        <f>'Budget Summary'!C25</f>
        <v>[Other expense 4]</v>
      </c>
      <c r="D26" s="13">
        <f>_xlfn.XLOOKUP($D$4,'Actual Summary'!$D$4:$P$4,'Actual Summary'!D25:P25,0,0,1)</f>
        <v>0</v>
      </c>
      <c r="E26" s="13">
        <f>_xlfn.XLOOKUP($D$4,'Budget Summary'!$D$4:$P$4,'Budget Summary'!D25:P25,0,0,1)</f>
        <v>0</v>
      </c>
      <c r="F26" s="30">
        <f t="shared" si="3"/>
        <v>0</v>
      </c>
      <c r="G26" s="13" t="str">
        <f t="shared" si="2"/>
        <v/>
      </c>
      <c r="H26" s="5">
        <f t="shared" ref="H26:H29" si="4">IF(RANK(D26,$D$15:$D$29)&lt;=5,D26,"")</f>
        <v>0</v>
      </c>
      <c r="I26" s="22"/>
      <c r="S26" s="48"/>
      <c r="T26" s="48"/>
      <c r="U26" s="48"/>
      <c r="V26" s="48"/>
      <c r="W26" s="48"/>
      <c r="X26" s="48"/>
      <c r="Y26" s="109"/>
      <c r="Z26" s="109"/>
      <c r="AA26" s="109"/>
      <c r="AB26" s="109"/>
      <c r="AC26" s="109"/>
      <c r="AD26" s="50" t="s">
        <v>47</v>
      </c>
      <c r="AE26" s="50" t="s">
        <v>48</v>
      </c>
      <c r="AF26" s="50"/>
      <c r="AG26" s="38"/>
    </row>
    <row r="27" spans="2:33" s="5" customFormat="1" ht="15" customHeight="1" x14ac:dyDescent="0.25">
      <c r="B27" s="5" t="s">
        <v>39</v>
      </c>
      <c r="C27" s="11" t="str">
        <f>'Budget Summary'!C26</f>
        <v>[Other expense 5]</v>
      </c>
      <c r="D27" s="13">
        <f>_xlfn.XLOOKUP($D$4,'Actual Summary'!$D$4:$P$4,'Actual Summary'!D26:P26,0,0,1)</f>
        <v>0</v>
      </c>
      <c r="E27" s="13">
        <f>_xlfn.XLOOKUP($D$4,'Budget Summary'!$D$4:$P$4,'Budget Summary'!D26:P26,0,0,1)</f>
        <v>0</v>
      </c>
      <c r="F27" s="30">
        <f t="shared" si="3"/>
        <v>0</v>
      </c>
      <c r="G27" s="13" t="str">
        <f t="shared" si="2"/>
        <v/>
      </c>
      <c r="H27" s="5">
        <f t="shared" si="4"/>
        <v>0</v>
      </c>
      <c r="I27" s="94" t="s">
        <v>43</v>
      </c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6"/>
      <c r="Y27" s="109"/>
      <c r="Z27" s="109"/>
      <c r="AA27" s="109"/>
      <c r="AB27" s="109"/>
      <c r="AC27" s="109"/>
      <c r="AD27" s="50" t="s">
        <v>50</v>
      </c>
      <c r="AE27" s="51">
        <f>MIN(D35,E35)</f>
        <v>0</v>
      </c>
      <c r="AF27" s="50"/>
      <c r="AG27" s="38"/>
    </row>
    <row r="28" spans="2:33" s="5" customFormat="1" ht="15" customHeight="1" x14ac:dyDescent="0.25">
      <c r="B28" s="5" t="s">
        <v>39</v>
      </c>
      <c r="C28" s="11" t="str">
        <f>'Budget Summary'!C27</f>
        <v>[Other expense 6]</v>
      </c>
      <c r="D28" s="13">
        <f>_xlfn.XLOOKUP($D$4,'Actual Summary'!$D$4:$P$4,'Actual Summary'!D27:P27,0,0,1)</f>
        <v>0</v>
      </c>
      <c r="E28" s="13">
        <f>_xlfn.XLOOKUP($D$4,'Budget Summary'!$D$4:$P$4,'Budget Summary'!D27:P27,0,0,1)</f>
        <v>0</v>
      </c>
      <c r="F28" s="30">
        <f t="shared" si="3"/>
        <v>0</v>
      </c>
      <c r="G28" s="13" t="str">
        <f t="shared" si="2"/>
        <v/>
      </c>
      <c r="H28" s="5">
        <f t="shared" si="4"/>
        <v>0</v>
      </c>
      <c r="I28" s="97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9"/>
      <c r="Y28" s="109"/>
      <c r="Z28" s="109"/>
      <c r="AA28" s="109"/>
      <c r="AB28" s="109"/>
      <c r="AC28" s="109"/>
      <c r="AD28" s="50" t="s">
        <v>51</v>
      </c>
      <c r="AE28" s="51">
        <f>MAX(E35-D35,0)</f>
        <v>0</v>
      </c>
      <c r="AF28" s="50"/>
      <c r="AG28" s="38"/>
    </row>
    <row r="29" spans="2:33" s="5" customFormat="1" x14ac:dyDescent="0.3">
      <c r="B29" s="5" t="s">
        <v>39</v>
      </c>
      <c r="C29" s="11" t="str">
        <f>'Budget Summary'!C28</f>
        <v>[Other expense 7]</v>
      </c>
      <c r="D29" s="13">
        <f>_xlfn.XLOOKUP($D$4,'Actual Summary'!$D$4:$P$4,'Actual Summary'!D28:P28,0,0,1)</f>
        <v>0</v>
      </c>
      <c r="E29" s="13">
        <f>_xlfn.XLOOKUP($D$4,'Budget Summary'!$D$4:$P$4,'Budget Summary'!D28:P28,0,0,1)</f>
        <v>0</v>
      </c>
      <c r="F29" s="30">
        <f t="shared" si="3"/>
        <v>0</v>
      </c>
      <c r="G29" s="13" t="str">
        <f t="shared" si="2"/>
        <v/>
      </c>
      <c r="H29" s="5">
        <f t="shared" si="4"/>
        <v>0</v>
      </c>
      <c r="I29" s="65"/>
      <c r="J29" s="66"/>
      <c r="K29" s="66"/>
      <c r="L29" s="66"/>
      <c r="M29" s="66"/>
      <c r="N29" s="66"/>
      <c r="O29" s="66"/>
      <c r="P29" s="66"/>
      <c r="Q29" s="66"/>
      <c r="R29" s="66"/>
      <c r="S29" s="67"/>
      <c r="T29" s="67"/>
      <c r="U29" s="67"/>
      <c r="V29" s="67"/>
      <c r="W29" s="67"/>
      <c r="X29" s="68"/>
      <c r="Y29" s="109"/>
      <c r="Z29" s="109"/>
      <c r="AA29" s="109"/>
      <c r="AB29" s="109"/>
      <c r="AC29" s="109"/>
      <c r="AD29" s="50" t="s">
        <v>52</v>
      </c>
      <c r="AE29" s="51">
        <f>MAX(D35-E35,0)</f>
        <v>0</v>
      </c>
      <c r="AF29" s="50"/>
      <c r="AG29" s="38"/>
    </row>
    <row r="30" spans="2:33" s="5" customFormat="1" ht="17.25" thickBot="1" x14ac:dyDescent="0.35">
      <c r="C30" s="12" t="s">
        <v>9</v>
      </c>
      <c r="D30" s="14">
        <f>SUM(D15:D29)</f>
        <v>0</v>
      </c>
      <c r="E30" s="14">
        <f>SUM(E15:E29)</f>
        <v>0</v>
      </c>
      <c r="F30" s="14">
        <f>SUM(F15:F29)</f>
        <v>0</v>
      </c>
      <c r="G30" s="14"/>
      <c r="I30" s="69"/>
      <c r="J30" s="60"/>
      <c r="K30" s="60"/>
      <c r="L30" s="60"/>
      <c r="M30" s="60"/>
      <c r="N30" s="60"/>
      <c r="O30" s="60"/>
      <c r="P30" s="60"/>
      <c r="Q30" s="60"/>
      <c r="R30" s="60"/>
      <c r="S30" s="61"/>
      <c r="T30" s="61"/>
      <c r="U30" s="61"/>
      <c r="V30" s="61"/>
      <c r="W30" s="61"/>
      <c r="X30" s="70"/>
      <c r="Y30" s="109"/>
      <c r="Z30" s="109"/>
      <c r="AA30" s="109"/>
      <c r="AB30" s="109"/>
      <c r="AC30" s="109"/>
      <c r="AD30" s="50"/>
      <c r="AE30" s="50"/>
      <c r="AF30" s="50"/>
      <c r="AG30" s="38"/>
    </row>
    <row r="31" spans="2:33" s="19" customFormat="1" ht="17.25" thickTop="1" x14ac:dyDescent="0.3">
      <c r="I31" s="69"/>
      <c r="J31" s="60"/>
      <c r="K31" s="60"/>
      <c r="L31" s="60"/>
      <c r="M31" s="60"/>
      <c r="N31" s="60"/>
      <c r="O31" s="60"/>
      <c r="P31" s="60"/>
      <c r="Q31" s="60"/>
      <c r="R31" s="60"/>
      <c r="S31" s="61"/>
      <c r="T31" s="61"/>
      <c r="U31" s="63"/>
      <c r="V31" s="63"/>
      <c r="W31" s="63"/>
      <c r="X31" s="71"/>
      <c r="Y31" s="110"/>
      <c r="Z31" s="110"/>
      <c r="AA31" s="110"/>
      <c r="AB31" s="110"/>
      <c r="AC31" s="110"/>
      <c r="AD31" s="50" t="str">
        <f>IF(D35&gt;=E35,
   "Great job! You saved "&amp;TEXT(D35-E35,"$#,##0")&amp;" more than planned",
   "You’re "&amp;TEXT(E35-D35,"$#,##0")&amp;" below your savings goal")</f>
        <v>Great job! You saved $0 more than planned</v>
      </c>
      <c r="AE31" s="50"/>
      <c r="AF31" s="53"/>
      <c r="AG31" s="39"/>
    </row>
    <row r="32" spans="2:33" s="5" customFormat="1" x14ac:dyDescent="0.3">
      <c r="C32" s="11" t="s">
        <v>30</v>
      </c>
      <c r="D32" s="13">
        <f>_xlfn.XLOOKUP($D$4,'Actual Summary'!$D$4:$P$4,'Actual Summary'!D31:P31,0,0,1)</f>
        <v>0</v>
      </c>
      <c r="E32" s="13">
        <f>_xlfn.XLOOKUP($D$4,'Budget Summary'!$D$4:$P$4,'Budget Summary'!D31:P31,0,0,1)</f>
        <v>0</v>
      </c>
      <c r="F32" s="30">
        <f t="shared" ref="F32" si="5">-(E32-D32)</f>
        <v>0</v>
      </c>
      <c r="G32" s="13"/>
      <c r="I32" s="69"/>
      <c r="J32" s="60"/>
      <c r="K32" s="60"/>
      <c r="L32" s="60"/>
      <c r="M32" s="60"/>
      <c r="N32" s="60"/>
      <c r="O32" s="60"/>
      <c r="P32" s="60"/>
      <c r="Q32" s="60"/>
      <c r="R32" s="60"/>
      <c r="S32" s="61"/>
      <c r="T32" s="61"/>
      <c r="U32" s="61"/>
      <c r="V32" s="61"/>
      <c r="W32" s="61"/>
      <c r="X32" s="70"/>
      <c r="Y32" s="109"/>
      <c r="Z32" s="109"/>
      <c r="AA32" s="109"/>
      <c r="AB32" s="109"/>
      <c r="AC32" s="109"/>
      <c r="AD32" s="50"/>
      <c r="AE32" s="50"/>
      <c r="AF32" s="50"/>
      <c r="AG32" s="38"/>
    </row>
    <row r="33" spans="3:33" s="5" customFormat="1" ht="17.25" thickBot="1" x14ac:dyDescent="0.35">
      <c r="C33" s="12" t="s">
        <v>31</v>
      </c>
      <c r="D33" s="14">
        <f>SUM(D30:D32)</f>
        <v>0</v>
      </c>
      <c r="E33" s="14">
        <f>SUM(E30:E32)</f>
        <v>0</v>
      </c>
      <c r="F33" s="14">
        <f>SUM(F30:F32)</f>
        <v>0</v>
      </c>
      <c r="G33" s="14"/>
      <c r="I33" s="69"/>
      <c r="J33" s="60"/>
      <c r="K33" s="60"/>
      <c r="L33" s="60"/>
      <c r="M33" s="60"/>
      <c r="N33" s="60"/>
      <c r="O33" s="60"/>
      <c r="P33" s="60"/>
      <c r="Q33" s="60"/>
      <c r="R33" s="60"/>
      <c r="S33" s="61"/>
      <c r="T33" s="61"/>
      <c r="U33" s="61"/>
      <c r="V33" s="61"/>
      <c r="W33" s="61"/>
      <c r="X33" s="70"/>
      <c r="Y33" s="109"/>
      <c r="Z33" s="109"/>
      <c r="AA33" s="109"/>
      <c r="AB33" s="109"/>
      <c r="AC33" s="109"/>
      <c r="AD33" s="50"/>
      <c r="AE33" s="50"/>
      <c r="AF33" s="50"/>
      <c r="AG33" s="38"/>
    </row>
    <row r="34" spans="3:33" s="5" customFormat="1" ht="17.25" thickTop="1" x14ac:dyDescent="0.3">
      <c r="I34" s="69"/>
      <c r="J34" s="60"/>
      <c r="K34" s="60"/>
      <c r="L34" s="60"/>
      <c r="M34" s="60"/>
      <c r="N34" s="60"/>
      <c r="O34" s="60"/>
      <c r="P34" s="60"/>
      <c r="Q34" s="60"/>
      <c r="R34" s="60"/>
      <c r="S34" s="61"/>
      <c r="T34" s="61"/>
      <c r="U34" s="61"/>
      <c r="V34" s="61"/>
      <c r="W34" s="61"/>
      <c r="X34" s="70"/>
      <c r="Y34" s="109"/>
      <c r="Z34" s="109"/>
      <c r="AA34" s="109"/>
      <c r="AB34" s="109"/>
      <c r="AC34" s="109"/>
      <c r="AD34" s="50"/>
      <c r="AE34" s="50"/>
      <c r="AF34" s="50"/>
      <c r="AG34" s="38"/>
    </row>
    <row r="35" spans="3:33" s="5" customFormat="1" ht="17.25" thickBot="1" x14ac:dyDescent="0.35">
      <c r="C35" s="21" t="s">
        <v>29</v>
      </c>
      <c r="D35" s="20">
        <f>D12-D30</f>
        <v>0</v>
      </c>
      <c r="E35" s="20">
        <f>E12-E30</f>
        <v>0</v>
      </c>
      <c r="F35" s="20">
        <f>D35-E35</f>
        <v>0</v>
      </c>
      <c r="G35" s="20"/>
      <c r="I35" s="69"/>
      <c r="J35" s="60"/>
      <c r="K35" s="60"/>
      <c r="L35" s="60"/>
      <c r="M35" s="60"/>
      <c r="N35" s="60"/>
      <c r="O35" s="60"/>
      <c r="P35" s="60"/>
      <c r="Q35" s="60"/>
      <c r="R35" s="60"/>
      <c r="S35" s="62"/>
      <c r="T35" s="62"/>
      <c r="U35" s="61"/>
      <c r="V35" s="61"/>
      <c r="W35" s="61"/>
      <c r="X35" s="70"/>
      <c r="Y35" s="109"/>
      <c r="Z35" s="109"/>
      <c r="AA35" s="109"/>
      <c r="AB35" s="109"/>
      <c r="AC35" s="109"/>
      <c r="AD35" s="50"/>
      <c r="AE35" s="50"/>
      <c r="AF35" s="50"/>
      <c r="AG35" s="38"/>
    </row>
    <row r="36" spans="3:33" s="5" customFormat="1" ht="17.25" hidden="1" customHeight="1" thickTop="1" x14ac:dyDescent="0.3">
      <c r="C36" s="7" t="s">
        <v>25</v>
      </c>
      <c r="I36" s="69"/>
      <c r="J36" s="60"/>
      <c r="K36" s="60"/>
      <c r="L36" s="60"/>
      <c r="M36" s="60"/>
      <c r="N36" s="60"/>
      <c r="O36" s="60"/>
      <c r="P36" s="60"/>
      <c r="Q36" s="60"/>
      <c r="R36" s="60"/>
      <c r="S36" s="63"/>
      <c r="T36" s="63"/>
      <c r="U36" s="60"/>
      <c r="V36" s="60"/>
      <c r="W36" s="60"/>
      <c r="X36" s="72"/>
      <c r="Y36" s="111"/>
      <c r="Z36" s="111"/>
      <c r="AA36" s="111"/>
      <c r="AB36" s="112"/>
      <c r="AC36" s="113"/>
      <c r="AD36" s="50"/>
      <c r="AE36" s="50"/>
      <c r="AF36" s="50"/>
      <c r="AG36" s="38"/>
    </row>
    <row r="37" spans="3:33" s="5" customFormat="1" ht="15.75" customHeight="1" thickTop="1" x14ac:dyDescent="0.3">
      <c r="I37" s="69"/>
      <c r="J37" s="60"/>
      <c r="K37" s="60"/>
      <c r="L37" s="60"/>
      <c r="M37" s="60"/>
      <c r="N37" s="60"/>
      <c r="O37" s="60"/>
      <c r="P37" s="60"/>
      <c r="Q37" s="60"/>
      <c r="R37" s="60"/>
      <c r="S37" s="62"/>
      <c r="T37" s="62"/>
      <c r="U37" s="64"/>
      <c r="V37" s="64"/>
      <c r="W37" s="64"/>
      <c r="X37" s="73"/>
      <c r="Y37" s="114"/>
      <c r="Z37" s="114"/>
      <c r="AA37" s="114"/>
      <c r="AB37" s="114"/>
      <c r="AC37" s="114"/>
      <c r="AD37" s="50"/>
      <c r="AE37" s="50"/>
      <c r="AF37" s="50"/>
      <c r="AG37" s="38"/>
    </row>
    <row r="38" spans="3:33" s="5" customFormat="1" ht="15.75" customHeight="1" thickBot="1" x14ac:dyDescent="0.35">
      <c r="C38" s="21" t="s">
        <v>32</v>
      </c>
      <c r="D38" s="20">
        <f>D12-D33</f>
        <v>0</v>
      </c>
      <c r="E38" s="20">
        <f>E12-E33</f>
        <v>0</v>
      </c>
      <c r="F38" s="20">
        <f>D38-E38</f>
        <v>0</v>
      </c>
      <c r="G38" s="20"/>
      <c r="I38" s="69"/>
      <c r="J38" s="60"/>
      <c r="K38" s="60"/>
      <c r="L38" s="60"/>
      <c r="M38" s="60"/>
      <c r="N38" s="60"/>
      <c r="O38" s="60"/>
      <c r="P38" s="60"/>
      <c r="Q38" s="60"/>
      <c r="R38" s="60"/>
      <c r="S38" s="61"/>
      <c r="T38" s="61"/>
      <c r="U38" s="64"/>
      <c r="V38" s="64"/>
      <c r="W38" s="64"/>
      <c r="X38" s="73"/>
      <c r="Y38" s="114"/>
      <c r="Z38" s="114"/>
      <c r="AA38" s="114"/>
      <c r="AB38" s="114"/>
      <c r="AC38" s="114"/>
      <c r="AD38" s="50"/>
      <c r="AE38" s="50"/>
      <c r="AF38" s="50"/>
      <c r="AG38" s="38"/>
    </row>
    <row r="39" spans="3:33" ht="17.25" thickTop="1" x14ac:dyDescent="0.3">
      <c r="I39" s="69"/>
      <c r="J39" s="60"/>
      <c r="K39" s="60"/>
      <c r="L39" s="60"/>
      <c r="M39" s="60"/>
      <c r="N39" s="60"/>
      <c r="O39" s="60"/>
      <c r="P39" s="60"/>
      <c r="Q39" s="60"/>
      <c r="R39" s="60"/>
      <c r="S39" s="61"/>
      <c r="T39" s="61"/>
      <c r="U39" s="60"/>
      <c r="V39" s="60"/>
      <c r="W39" s="60"/>
      <c r="X39" s="72"/>
    </row>
    <row r="40" spans="3:33" x14ac:dyDescent="0.3">
      <c r="C40" s="5"/>
      <c r="I40" s="69"/>
      <c r="J40" s="60"/>
      <c r="K40" s="60"/>
      <c r="L40" s="60"/>
      <c r="M40" s="60"/>
      <c r="N40" s="60"/>
      <c r="O40" s="60"/>
      <c r="P40" s="60"/>
      <c r="Q40" s="60"/>
      <c r="R40" s="60"/>
      <c r="S40" s="61"/>
      <c r="T40" s="61"/>
      <c r="U40" s="60"/>
      <c r="V40" s="60"/>
      <c r="W40" s="60"/>
      <c r="X40" s="72"/>
    </row>
    <row r="41" spans="3:33" x14ac:dyDescent="0.3">
      <c r="I41" s="69"/>
      <c r="J41" s="60"/>
      <c r="K41" s="60"/>
      <c r="L41" s="60"/>
      <c r="M41" s="60"/>
      <c r="N41" s="60"/>
      <c r="O41" s="60"/>
      <c r="P41" s="60"/>
      <c r="Q41" s="60"/>
      <c r="R41" s="60"/>
      <c r="S41" s="61"/>
      <c r="T41" s="61"/>
      <c r="U41" s="60"/>
      <c r="V41" s="60"/>
      <c r="W41" s="60"/>
      <c r="X41" s="72"/>
    </row>
    <row r="42" spans="3:33" x14ac:dyDescent="0.3">
      <c r="I42" s="69"/>
      <c r="J42" s="60"/>
      <c r="K42" s="60"/>
      <c r="L42" s="60"/>
      <c r="M42" s="60"/>
      <c r="N42" s="60"/>
      <c r="O42" s="60"/>
      <c r="P42" s="60"/>
      <c r="Q42" s="60"/>
      <c r="R42" s="60"/>
      <c r="S42" s="61"/>
      <c r="T42" s="61"/>
      <c r="U42" s="60"/>
      <c r="V42" s="60"/>
      <c r="W42" s="60"/>
      <c r="X42" s="72"/>
    </row>
    <row r="43" spans="3:33" x14ac:dyDescent="0.3">
      <c r="I43" s="69"/>
      <c r="J43" s="60"/>
      <c r="K43" s="60"/>
      <c r="L43" s="60"/>
      <c r="M43" s="60"/>
      <c r="N43" s="60"/>
      <c r="O43" s="60"/>
      <c r="P43" s="60"/>
      <c r="Q43" s="60"/>
      <c r="R43" s="60"/>
      <c r="S43" s="61"/>
      <c r="T43" s="61"/>
      <c r="U43" s="60"/>
      <c r="V43" s="60"/>
      <c r="W43" s="60"/>
      <c r="X43" s="72"/>
    </row>
    <row r="44" spans="3:33" x14ac:dyDescent="0.3">
      <c r="I44" s="69"/>
      <c r="J44" s="60"/>
      <c r="K44" s="60"/>
      <c r="L44" s="60"/>
      <c r="M44" s="60"/>
      <c r="N44" s="60"/>
      <c r="O44" s="60"/>
      <c r="P44" s="60"/>
      <c r="Q44" s="60"/>
      <c r="R44" s="60"/>
      <c r="S44" s="61"/>
      <c r="T44" s="61"/>
      <c r="U44" s="60"/>
      <c r="V44" s="60"/>
      <c r="W44" s="60"/>
      <c r="X44" s="72"/>
    </row>
    <row r="45" spans="3:33" x14ac:dyDescent="0.3">
      <c r="I45" s="69"/>
      <c r="J45" s="60"/>
      <c r="K45" s="60"/>
      <c r="L45" s="60"/>
      <c r="M45" s="60"/>
      <c r="N45" s="60"/>
      <c r="O45" s="60"/>
      <c r="P45" s="60"/>
      <c r="Q45" s="60"/>
      <c r="R45" s="60"/>
      <c r="S45" s="61"/>
      <c r="T45" s="61"/>
      <c r="U45" s="60"/>
      <c r="V45" s="60"/>
      <c r="W45" s="60"/>
      <c r="X45" s="72"/>
    </row>
    <row r="46" spans="3:33" x14ac:dyDescent="0.3">
      <c r="I46" s="69"/>
      <c r="J46" s="60"/>
      <c r="K46" s="60"/>
      <c r="L46" s="60"/>
      <c r="M46" s="60"/>
      <c r="N46" s="60"/>
      <c r="O46" s="60"/>
      <c r="P46" s="60"/>
      <c r="Q46" s="60"/>
      <c r="R46" s="60"/>
      <c r="S46" s="61"/>
      <c r="T46" s="61"/>
      <c r="U46" s="60"/>
      <c r="V46" s="60"/>
      <c r="W46" s="60"/>
      <c r="X46" s="72"/>
    </row>
    <row r="47" spans="3:33" x14ac:dyDescent="0.3">
      <c r="I47" s="74"/>
      <c r="J47" s="75"/>
      <c r="K47" s="75"/>
      <c r="L47" s="75"/>
      <c r="M47" s="75"/>
      <c r="N47" s="75"/>
      <c r="O47" s="75"/>
      <c r="P47" s="75"/>
      <c r="Q47" s="75"/>
      <c r="R47" s="75"/>
      <c r="S47" s="76"/>
      <c r="T47" s="76"/>
      <c r="U47" s="75"/>
      <c r="V47" s="75"/>
      <c r="W47" s="75"/>
      <c r="X47" s="77"/>
    </row>
  </sheetData>
  <protectedRanges>
    <protectedRange sqref="D4:G4" name="Range1"/>
  </protectedRanges>
  <mergeCells count="7">
    <mergeCell ref="I1:X2"/>
    <mergeCell ref="I27:X28"/>
    <mergeCell ref="R4:X5"/>
    <mergeCell ref="D4:G4"/>
    <mergeCell ref="F5:G5"/>
    <mergeCell ref="F14:G14"/>
    <mergeCell ref="I4:O5"/>
  </mergeCells>
  <conditionalFormatting sqref="D6:G11">
    <cfRule type="expression" dxfId="59" priority="39">
      <formula>CheckParent=TRUE</formula>
    </cfRule>
  </conditionalFormatting>
  <conditionalFormatting sqref="D15:G29">
    <cfRule type="expression" dxfId="58" priority="8">
      <formula>CheckParent=TRUE</formula>
    </cfRule>
  </conditionalFormatting>
  <conditionalFormatting sqref="D32:G32">
    <cfRule type="expression" dxfId="57" priority="4">
      <formula>CheckParent=TRUE</formula>
    </cfRule>
  </conditionalFormatting>
  <conditionalFormatting sqref="G6:G11">
    <cfRule type="containsText" dxfId="56" priority="28" operator="containsText" text="➡">
      <formula>NOT(ISERROR(SEARCH("➡",G6)))</formula>
    </cfRule>
    <cfRule type="containsText" dxfId="55" priority="29" operator="containsText" text="▼">
      <formula>NOT(ISERROR(SEARCH("▼",G6)))</formula>
    </cfRule>
    <cfRule type="containsText" dxfId="54" priority="30" operator="containsText" text="▲">
      <formula>NOT(ISERROR(SEARCH("▲",G6)))</formula>
    </cfRule>
  </conditionalFormatting>
  <conditionalFormatting sqref="G15:G29">
    <cfRule type="containsText" dxfId="53" priority="5" operator="containsText" text="➡">
      <formula>NOT(ISERROR(SEARCH("➡",G15)))</formula>
    </cfRule>
    <cfRule type="containsText" dxfId="52" priority="6" operator="containsText" text="▼">
      <formula>NOT(ISERROR(SEARCH("▼",G15)))</formula>
    </cfRule>
    <cfRule type="containsText" dxfId="51" priority="7" operator="containsText" text="▲">
      <formula>NOT(ISERROR(SEARCH("▲",G15)))</formula>
    </cfRule>
  </conditionalFormatting>
  <conditionalFormatting sqref="G32">
    <cfRule type="containsText" dxfId="50" priority="1" operator="containsText" text="➡">
      <formula>NOT(ISERROR(SEARCH("➡",G32)))</formula>
    </cfRule>
    <cfRule type="containsText" dxfId="49" priority="2" operator="containsText" text="▼">
      <formula>NOT(ISERROR(SEARCH("▼",G32)))</formula>
    </cfRule>
    <cfRule type="containsText" dxfId="48" priority="3" operator="containsText" text="▲">
      <formula>NOT(ISERROR(SEARCH("▲",G32)))</formula>
    </cfRule>
  </conditionalFormatting>
  <pageMargins left="0.7" right="0.7" top="0.75" bottom="0.75" header="0.3" footer="0.3"/>
  <pageSetup scale="37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D30E9FD-106F-44F2-9361-5E201E413949}">
          <x14:formula1>
            <xm:f>'Budget Summary'!$D$4:$P$4</xm:f>
          </x14:formula1>
          <xm:sqref>D4:G4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7E156-5A27-4ED0-9681-EAB0620CC2AB}">
  <sheetPr>
    <tabColor theme="8" tint="0.39997558519241921"/>
    <pageSetUpPr fitToPage="1"/>
  </sheetPr>
  <dimension ref="A1:V40"/>
  <sheetViews>
    <sheetView showGridLines="0" showZeros="0" zoomScale="85" zoomScaleNormal="85" workbookViewId="0">
      <selection activeCell="E11" sqref="E11"/>
    </sheetView>
  </sheetViews>
  <sheetFormatPr defaultColWidth="9.140625" defaultRowHeight="16.5" x14ac:dyDescent="0.3"/>
  <cols>
    <col min="1" max="1" width="4.5703125" style="2" customWidth="1"/>
    <col min="2" max="2" width="4.5703125" style="2" hidden="1" customWidth="1"/>
    <col min="3" max="3" width="27.5703125" style="2" customWidth="1"/>
    <col min="4" max="4" width="16.140625" style="2" bestFit="1" customWidth="1"/>
    <col min="5" max="6" width="16.140625" style="2" customWidth="1"/>
    <col min="7" max="7" width="15.85546875" style="2" customWidth="1"/>
    <col min="8" max="9" width="15.5703125" style="2" customWidth="1"/>
    <col min="10" max="10" width="15.85546875" style="2" customWidth="1"/>
    <col min="11" max="11" width="18.28515625" style="2" customWidth="1"/>
    <col min="12" max="12" width="15.5703125" style="2" customWidth="1"/>
    <col min="13" max="13" width="15.85546875" style="2" customWidth="1"/>
    <col min="14" max="14" width="15.7109375" style="2" customWidth="1"/>
    <col min="15" max="15" width="15.42578125" style="2" customWidth="1"/>
    <col min="16" max="16" width="14.85546875" style="2" customWidth="1"/>
    <col min="17" max="17" width="16.140625" style="2" customWidth="1"/>
    <col min="18" max="18" width="9.42578125" style="8" customWidth="1"/>
    <col min="19" max="19" width="9.140625" style="2"/>
    <col min="20" max="20" width="11.5703125" style="2" bestFit="1" customWidth="1"/>
    <col min="21" max="21" width="9.140625" style="2"/>
    <col min="22" max="22" width="10.5703125" style="2" bestFit="1" customWidth="1"/>
    <col min="23" max="16384" width="9.140625" style="2"/>
  </cols>
  <sheetData>
    <row r="1" spans="1:20" ht="33.75" customHeight="1" x14ac:dyDescent="0.3">
      <c r="A1" s="54"/>
      <c r="B1" s="54" t="s">
        <v>79</v>
      </c>
      <c r="C1" s="82" t="str">
        <f>Inputs!A7&amp;" Budget"</f>
        <v>2025 Budget</v>
      </c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</row>
    <row r="2" spans="1:20" s="8" customFormat="1" ht="23.25" customHeight="1" x14ac:dyDescent="0.5">
      <c r="A2" s="55" t="s">
        <v>67</v>
      </c>
      <c r="B2" s="56" t="s">
        <v>80</v>
      </c>
      <c r="C2" s="56" t="s">
        <v>69</v>
      </c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</row>
    <row r="4" spans="1:20" s="8" customFormat="1" ht="15" x14ac:dyDescent="0.25">
      <c r="A4" s="15"/>
      <c r="C4" s="16" t="s">
        <v>8</v>
      </c>
      <c r="D4" s="17" t="s">
        <v>11</v>
      </c>
      <c r="E4" s="18" t="s">
        <v>12</v>
      </c>
      <c r="F4" s="18" t="s">
        <v>13</v>
      </c>
      <c r="G4" s="18" t="s">
        <v>14</v>
      </c>
      <c r="H4" s="18" t="s">
        <v>15</v>
      </c>
      <c r="I4" s="18" t="s">
        <v>16</v>
      </c>
      <c r="J4" s="18" t="s">
        <v>17</v>
      </c>
      <c r="K4" s="18" t="s">
        <v>18</v>
      </c>
      <c r="L4" s="18" t="s">
        <v>19</v>
      </c>
      <c r="M4" s="18" t="s">
        <v>20</v>
      </c>
      <c r="N4" s="18" t="s">
        <v>21</v>
      </c>
      <c r="O4" s="18" t="s">
        <v>22</v>
      </c>
      <c r="P4" s="18" t="s">
        <v>49</v>
      </c>
      <c r="Q4" s="18" t="s">
        <v>24</v>
      </c>
    </row>
    <row r="5" spans="1:20" s="5" customFormat="1" ht="15" x14ac:dyDescent="0.25">
      <c r="A5" s="10"/>
      <c r="B5" s="5" t="s">
        <v>40</v>
      </c>
      <c r="C5" s="11" t="str">
        <f>Inputs!A14</f>
        <v>[Income Source 1]</v>
      </c>
      <c r="D5" s="78">
        <v>0</v>
      </c>
      <c r="E5" s="80">
        <v>0</v>
      </c>
      <c r="F5" s="80">
        <v>0</v>
      </c>
      <c r="G5" s="78">
        <v>0</v>
      </c>
      <c r="H5" s="78">
        <v>0</v>
      </c>
      <c r="I5" s="78">
        <v>0</v>
      </c>
      <c r="J5" s="78">
        <v>0</v>
      </c>
      <c r="K5" s="78">
        <v>0</v>
      </c>
      <c r="L5" s="78">
        <v>0</v>
      </c>
      <c r="M5" s="78">
        <v>0</v>
      </c>
      <c r="N5" s="78">
        <v>0</v>
      </c>
      <c r="O5" s="78">
        <v>0</v>
      </c>
      <c r="P5" s="13">
        <f>SUM(D5:O5)</f>
        <v>0</v>
      </c>
      <c r="Q5" s="13">
        <f>IFERROR(AVERAGE(D5:O5),0)</f>
        <v>0</v>
      </c>
      <c r="R5" s="8"/>
      <c r="T5" s="24"/>
    </row>
    <row r="6" spans="1:20" s="5" customFormat="1" ht="15" x14ac:dyDescent="0.25">
      <c r="A6" s="10"/>
      <c r="B6" s="5" t="s">
        <v>40</v>
      </c>
      <c r="C6" s="11" t="str">
        <f>Inputs!A15</f>
        <v>[Income Source 2]</v>
      </c>
      <c r="D6" s="78">
        <v>0</v>
      </c>
      <c r="E6" s="78">
        <v>0</v>
      </c>
      <c r="F6" s="78">
        <v>0</v>
      </c>
      <c r="G6" s="78">
        <v>0</v>
      </c>
      <c r="H6" s="78">
        <v>0</v>
      </c>
      <c r="I6" s="78">
        <v>0</v>
      </c>
      <c r="J6" s="78">
        <v>0</v>
      </c>
      <c r="K6" s="78">
        <v>0</v>
      </c>
      <c r="L6" s="78">
        <v>0</v>
      </c>
      <c r="M6" s="78">
        <v>0</v>
      </c>
      <c r="N6" s="78">
        <v>0</v>
      </c>
      <c r="O6" s="78">
        <v>0</v>
      </c>
      <c r="P6" s="13">
        <f t="shared" ref="P6:P10" si="0">SUM(D6:O6)</f>
        <v>0</v>
      </c>
      <c r="Q6" s="13">
        <f t="shared" ref="Q6:Q10" si="1">IFERROR(AVERAGE(D6:O6),0)</f>
        <v>0</v>
      </c>
      <c r="R6" s="8"/>
      <c r="T6" s="24"/>
    </row>
    <row r="7" spans="1:20" s="5" customFormat="1" ht="15" x14ac:dyDescent="0.25">
      <c r="A7" s="10"/>
      <c r="B7" s="5" t="s">
        <v>40</v>
      </c>
      <c r="C7" s="11" t="str">
        <f>Inputs!A16</f>
        <v>[Income Source 3]</v>
      </c>
      <c r="D7" s="78">
        <v>0</v>
      </c>
      <c r="E7" s="78">
        <v>0</v>
      </c>
      <c r="F7" s="78">
        <v>0</v>
      </c>
      <c r="G7" s="78">
        <v>0</v>
      </c>
      <c r="H7" s="78">
        <v>0</v>
      </c>
      <c r="I7" s="78">
        <v>0</v>
      </c>
      <c r="J7" s="78">
        <v>0</v>
      </c>
      <c r="K7" s="78">
        <v>0</v>
      </c>
      <c r="L7" s="78">
        <v>0</v>
      </c>
      <c r="M7" s="78">
        <v>0</v>
      </c>
      <c r="N7" s="78">
        <v>0</v>
      </c>
      <c r="O7" s="78">
        <v>0</v>
      </c>
      <c r="P7" s="13">
        <f t="shared" si="0"/>
        <v>0</v>
      </c>
      <c r="Q7" s="13">
        <f t="shared" si="1"/>
        <v>0</v>
      </c>
      <c r="R7" s="8"/>
    </row>
    <row r="8" spans="1:20" s="5" customFormat="1" ht="15" x14ac:dyDescent="0.25">
      <c r="A8" s="10"/>
      <c r="B8" s="5" t="s">
        <v>40</v>
      </c>
      <c r="C8" s="11" t="str">
        <f>Inputs!A17</f>
        <v>[Income Source 4]</v>
      </c>
      <c r="D8" s="78">
        <v>0</v>
      </c>
      <c r="E8" s="78">
        <v>0</v>
      </c>
      <c r="F8" s="78">
        <v>0</v>
      </c>
      <c r="G8" s="78">
        <v>0</v>
      </c>
      <c r="H8" s="78">
        <v>0</v>
      </c>
      <c r="I8" s="78">
        <v>0</v>
      </c>
      <c r="J8" s="78">
        <v>0</v>
      </c>
      <c r="K8" s="78">
        <v>0</v>
      </c>
      <c r="L8" s="78">
        <v>0</v>
      </c>
      <c r="M8" s="78">
        <v>0</v>
      </c>
      <c r="N8" s="78">
        <v>0</v>
      </c>
      <c r="O8" s="78">
        <v>0</v>
      </c>
      <c r="P8" s="13">
        <f t="shared" si="0"/>
        <v>0</v>
      </c>
      <c r="Q8" s="13">
        <f t="shared" si="1"/>
        <v>0</v>
      </c>
      <c r="R8" s="8"/>
    </row>
    <row r="9" spans="1:20" s="5" customFormat="1" ht="15" x14ac:dyDescent="0.25">
      <c r="A9" s="10"/>
      <c r="B9" s="5" t="s">
        <v>40</v>
      </c>
      <c r="C9" s="11" t="str">
        <f>Inputs!A18</f>
        <v>[Income Source 5]</v>
      </c>
      <c r="D9" s="78">
        <v>0</v>
      </c>
      <c r="E9" s="78">
        <v>0</v>
      </c>
      <c r="F9" s="78">
        <v>0</v>
      </c>
      <c r="G9" s="78">
        <v>0</v>
      </c>
      <c r="H9" s="78">
        <v>0</v>
      </c>
      <c r="I9" s="78">
        <v>0</v>
      </c>
      <c r="J9" s="78">
        <v>0</v>
      </c>
      <c r="K9" s="78">
        <v>0</v>
      </c>
      <c r="L9" s="78">
        <v>0</v>
      </c>
      <c r="M9" s="78">
        <v>0</v>
      </c>
      <c r="N9" s="78">
        <v>0</v>
      </c>
      <c r="O9" s="78">
        <v>0</v>
      </c>
      <c r="P9" s="13">
        <f t="shared" si="0"/>
        <v>0</v>
      </c>
      <c r="Q9" s="13">
        <f t="shared" si="1"/>
        <v>0</v>
      </c>
      <c r="R9" s="8"/>
    </row>
    <row r="10" spans="1:20" s="5" customFormat="1" ht="15" x14ac:dyDescent="0.25">
      <c r="A10" s="10"/>
      <c r="B10" s="5" t="s">
        <v>40</v>
      </c>
      <c r="C10" s="11" t="str">
        <f>Inputs!A19</f>
        <v>[Income Source 6]</v>
      </c>
      <c r="D10" s="78">
        <v>0</v>
      </c>
      <c r="E10" s="78">
        <v>0</v>
      </c>
      <c r="F10" s="78">
        <v>0</v>
      </c>
      <c r="G10" s="78">
        <v>0</v>
      </c>
      <c r="H10" s="78">
        <v>0</v>
      </c>
      <c r="I10" s="78">
        <v>0</v>
      </c>
      <c r="J10" s="78">
        <v>0</v>
      </c>
      <c r="K10" s="78">
        <v>0</v>
      </c>
      <c r="L10" s="78">
        <v>0</v>
      </c>
      <c r="M10" s="78">
        <v>0</v>
      </c>
      <c r="N10" s="78">
        <v>0</v>
      </c>
      <c r="O10" s="78">
        <v>0</v>
      </c>
      <c r="P10" s="13">
        <f t="shared" si="0"/>
        <v>0</v>
      </c>
      <c r="Q10" s="13">
        <f t="shared" si="1"/>
        <v>0</v>
      </c>
      <c r="R10" s="8"/>
    </row>
    <row r="11" spans="1:20" s="8" customFormat="1" ht="15.75" thickBot="1" x14ac:dyDescent="0.3">
      <c r="C11" s="12" t="s">
        <v>23</v>
      </c>
      <c r="D11" s="14">
        <f t="shared" ref="D11:O11" si="2">SUM(D5:D10)</f>
        <v>0</v>
      </c>
      <c r="E11" s="12">
        <f>SUM(E5:E10)</f>
        <v>0</v>
      </c>
      <c r="F11" s="12">
        <f t="shared" si="2"/>
        <v>0</v>
      </c>
      <c r="G11" s="12">
        <f>SUM(G5:G10)</f>
        <v>0</v>
      </c>
      <c r="H11" s="12">
        <f>SUM(H5:H10)</f>
        <v>0</v>
      </c>
      <c r="I11" s="12">
        <f t="shared" si="2"/>
        <v>0</v>
      </c>
      <c r="J11" s="12">
        <f t="shared" si="2"/>
        <v>0</v>
      </c>
      <c r="K11" s="12">
        <f t="shared" si="2"/>
        <v>0</v>
      </c>
      <c r="L11" s="12">
        <f t="shared" si="2"/>
        <v>0</v>
      </c>
      <c r="M11" s="12">
        <f t="shared" si="2"/>
        <v>0</v>
      </c>
      <c r="N11" s="12">
        <f t="shared" si="2"/>
        <v>0</v>
      </c>
      <c r="O11" s="12">
        <f t="shared" si="2"/>
        <v>0</v>
      </c>
      <c r="P11" s="12">
        <f>SUM(P5:P10)</f>
        <v>0</v>
      </c>
      <c r="Q11" s="12">
        <f>SUM(Q5:Q10)</f>
        <v>0</v>
      </c>
    </row>
    <row r="12" spans="1:20" s="19" customFormat="1" ht="15.75" thickTop="1" x14ac:dyDescent="0.25">
      <c r="R12" s="8"/>
    </row>
    <row r="13" spans="1:20" s="8" customFormat="1" ht="15" x14ac:dyDescent="0.25">
      <c r="A13" s="15"/>
      <c r="C13" s="16" t="s">
        <v>26</v>
      </c>
      <c r="D13" s="17" t="s">
        <v>11</v>
      </c>
      <c r="E13" s="18" t="s">
        <v>12</v>
      </c>
      <c r="F13" s="18" t="s">
        <v>13</v>
      </c>
      <c r="G13" s="18" t="s">
        <v>14</v>
      </c>
      <c r="H13" s="18" t="s">
        <v>15</v>
      </c>
      <c r="I13" s="18" t="s">
        <v>16</v>
      </c>
      <c r="J13" s="18" t="s">
        <v>17</v>
      </c>
      <c r="K13" s="18" t="s">
        <v>18</v>
      </c>
      <c r="L13" s="18" t="s">
        <v>19</v>
      </c>
      <c r="M13" s="18" t="s">
        <v>20</v>
      </c>
      <c r="N13" s="18" t="s">
        <v>21</v>
      </c>
      <c r="O13" s="18" t="s">
        <v>22</v>
      </c>
      <c r="P13" s="18" t="s">
        <v>49</v>
      </c>
      <c r="Q13" s="18" t="s">
        <v>24</v>
      </c>
    </row>
    <row r="14" spans="1:20" s="5" customFormat="1" ht="15" x14ac:dyDescent="0.25">
      <c r="B14" s="5" t="s">
        <v>39</v>
      </c>
      <c r="C14" s="11" t="str">
        <f>Inputs!C14</f>
        <v>Mortgage</v>
      </c>
      <c r="D14" s="78">
        <v>0</v>
      </c>
      <c r="E14" s="78">
        <v>0</v>
      </c>
      <c r="F14" s="78">
        <v>0</v>
      </c>
      <c r="G14" s="78">
        <v>0</v>
      </c>
      <c r="H14" s="78">
        <v>0</v>
      </c>
      <c r="I14" s="78">
        <v>0</v>
      </c>
      <c r="J14" s="78">
        <v>0</v>
      </c>
      <c r="K14" s="78">
        <v>0</v>
      </c>
      <c r="L14" s="78">
        <v>0</v>
      </c>
      <c r="M14" s="78">
        <v>0</v>
      </c>
      <c r="N14" s="78">
        <v>0</v>
      </c>
      <c r="O14" s="78">
        <v>0</v>
      </c>
      <c r="P14" s="13">
        <f>SUM(D14:O14)</f>
        <v>0</v>
      </c>
      <c r="Q14" s="13">
        <f>IFERROR(AVERAGE(D14:O14),0)</f>
        <v>0</v>
      </c>
      <c r="R14" s="8"/>
    </row>
    <row r="15" spans="1:20" s="5" customFormat="1" ht="15" x14ac:dyDescent="0.25">
      <c r="B15" s="5" t="s">
        <v>39</v>
      </c>
      <c r="C15" s="11" t="str">
        <f>Inputs!C15</f>
        <v>Property Tax</v>
      </c>
      <c r="D15" s="78">
        <v>0</v>
      </c>
      <c r="E15" s="78">
        <v>0</v>
      </c>
      <c r="F15" s="78">
        <v>0</v>
      </c>
      <c r="G15" s="78">
        <v>0</v>
      </c>
      <c r="H15" s="78">
        <v>0</v>
      </c>
      <c r="I15" s="78">
        <v>0</v>
      </c>
      <c r="J15" s="78">
        <v>0</v>
      </c>
      <c r="K15" s="78">
        <v>0</v>
      </c>
      <c r="L15" s="78">
        <v>0</v>
      </c>
      <c r="M15" s="78">
        <v>0</v>
      </c>
      <c r="N15" s="78">
        <v>0</v>
      </c>
      <c r="O15" s="78">
        <v>0</v>
      </c>
      <c r="P15" s="13">
        <f t="shared" ref="P15:P28" si="3">SUM(D15:O15)</f>
        <v>0</v>
      </c>
      <c r="Q15" s="13">
        <f t="shared" ref="Q15:Q27" si="4">IFERROR(AVERAGE(D15:O15),0)</f>
        <v>0</v>
      </c>
      <c r="R15" s="8"/>
    </row>
    <row r="16" spans="1:20" s="5" customFormat="1" ht="15" x14ac:dyDescent="0.25">
      <c r="B16" s="5" t="s">
        <v>39</v>
      </c>
      <c r="C16" s="11" t="str">
        <f>Inputs!C16</f>
        <v>Bills</v>
      </c>
      <c r="D16" s="78">
        <v>0</v>
      </c>
      <c r="E16" s="78">
        <v>0</v>
      </c>
      <c r="F16" s="78">
        <v>0</v>
      </c>
      <c r="G16" s="78">
        <v>0</v>
      </c>
      <c r="H16" s="78">
        <v>0</v>
      </c>
      <c r="I16" s="78">
        <v>0</v>
      </c>
      <c r="J16" s="78">
        <v>0</v>
      </c>
      <c r="K16" s="78">
        <v>0</v>
      </c>
      <c r="L16" s="78">
        <v>0</v>
      </c>
      <c r="M16" s="78">
        <v>0</v>
      </c>
      <c r="N16" s="78">
        <v>0</v>
      </c>
      <c r="O16" s="78">
        <v>0</v>
      </c>
      <c r="P16" s="13">
        <f>SUM(D16:O16)</f>
        <v>0</v>
      </c>
      <c r="Q16" s="13">
        <f t="shared" si="4"/>
        <v>0</v>
      </c>
      <c r="R16" s="8"/>
      <c r="T16" s="22"/>
    </row>
    <row r="17" spans="2:20" s="5" customFormat="1" ht="15" x14ac:dyDescent="0.25">
      <c r="B17" s="5" t="s">
        <v>39</v>
      </c>
      <c r="C17" s="11" t="str">
        <f>Inputs!C17</f>
        <v>Groceries</v>
      </c>
      <c r="D17" s="78">
        <v>0</v>
      </c>
      <c r="E17" s="78">
        <v>0</v>
      </c>
      <c r="F17" s="78">
        <v>0</v>
      </c>
      <c r="G17" s="78">
        <v>0</v>
      </c>
      <c r="H17" s="78">
        <v>0</v>
      </c>
      <c r="I17" s="78">
        <v>0</v>
      </c>
      <c r="J17" s="78">
        <v>0</v>
      </c>
      <c r="K17" s="78">
        <v>0</v>
      </c>
      <c r="L17" s="78">
        <v>0</v>
      </c>
      <c r="M17" s="78">
        <v>0</v>
      </c>
      <c r="N17" s="78">
        <v>0</v>
      </c>
      <c r="O17" s="78">
        <v>0</v>
      </c>
      <c r="P17" s="13">
        <f t="shared" si="3"/>
        <v>0</v>
      </c>
      <c r="Q17" s="13">
        <f t="shared" si="4"/>
        <v>0</v>
      </c>
      <c r="R17" s="8"/>
      <c r="T17" s="22"/>
    </row>
    <row r="18" spans="2:20" s="5" customFormat="1" ht="15" x14ac:dyDescent="0.25">
      <c r="B18" s="5" t="s">
        <v>39</v>
      </c>
      <c r="C18" s="11" t="str">
        <f>Inputs!C18</f>
        <v>Vehicle</v>
      </c>
      <c r="D18" s="78">
        <v>0</v>
      </c>
      <c r="E18" s="78">
        <v>0</v>
      </c>
      <c r="F18" s="78">
        <v>0</v>
      </c>
      <c r="G18" s="78">
        <v>0</v>
      </c>
      <c r="H18" s="78">
        <v>0</v>
      </c>
      <c r="I18" s="78">
        <v>0</v>
      </c>
      <c r="J18" s="78">
        <v>0</v>
      </c>
      <c r="K18" s="78">
        <v>0</v>
      </c>
      <c r="L18" s="78">
        <v>0</v>
      </c>
      <c r="M18" s="78">
        <v>0</v>
      </c>
      <c r="N18" s="78">
        <v>0</v>
      </c>
      <c r="O18" s="78">
        <v>0</v>
      </c>
      <c r="P18" s="13">
        <f t="shared" si="3"/>
        <v>0</v>
      </c>
      <c r="Q18" s="13">
        <f t="shared" si="4"/>
        <v>0</v>
      </c>
      <c r="R18" s="8"/>
      <c r="T18" s="22"/>
    </row>
    <row r="19" spans="2:20" s="5" customFormat="1" ht="15" x14ac:dyDescent="0.25">
      <c r="B19" s="5" t="s">
        <v>39</v>
      </c>
      <c r="C19" s="11" t="str">
        <f>Inputs!C19</f>
        <v>Shopping</v>
      </c>
      <c r="D19" s="78">
        <v>0</v>
      </c>
      <c r="E19" s="78">
        <v>0</v>
      </c>
      <c r="F19" s="78">
        <v>0</v>
      </c>
      <c r="G19" s="78">
        <v>0</v>
      </c>
      <c r="H19" s="78">
        <v>0</v>
      </c>
      <c r="I19" s="78">
        <v>0</v>
      </c>
      <c r="J19" s="78">
        <v>0</v>
      </c>
      <c r="K19" s="78">
        <v>0</v>
      </c>
      <c r="L19" s="78">
        <v>0</v>
      </c>
      <c r="M19" s="78">
        <v>0</v>
      </c>
      <c r="N19" s="78">
        <v>0</v>
      </c>
      <c r="O19" s="78">
        <v>0</v>
      </c>
      <c r="P19" s="13">
        <f t="shared" si="3"/>
        <v>0</v>
      </c>
      <c r="Q19" s="13">
        <f t="shared" si="4"/>
        <v>0</v>
      </c>
      <c r="R19" s="8"/>
      <c r="T19" s="22"/>
    </row>
    <row r="20" spans="2:20" s="5" customFormat="1" ht="15" x14ac:dyDescent="0.25">
      <c r="B20" s="5" t="s">
        <v>39</v>
      </c>
      <c r="C20" s="11" t="str">
        <f>Inputs!C20</f>
        <v>Travel</v>
      </c>
      <c r="D20" s="78">
        <v>0</v>
      </c>
      <c r="E20" s="78">
        <v>0</v>
      </c>
      <c r="F20" s="78">
        <v>0</v>
      </c>
      <c r="G20" s="78">
        <v>0</v>
      </c>
      <c r="H20" s="78">
        <v>0</v>
      </c>
      <c r="I20" s="78">
        <v>0</v>
      </c>
      <c r="J20" s="78">
        <v>0</v>
      </c>
      <c r="K20" s="78">
        <v>0</v>
      </c>
      <c r="L20" s="78">
        <v>0</v>
      </c>
      <c r="M20" s="78">
        <v>0</v>
      </c>
      <c r="N20" s="78">
        <v>0</v>
      </c>
      <c r="O20" s="78">
        <v>0</v>
      </c>
      <c r="P20" s="13">
        <f t="shared" si="3"/>
        <v>0</v>
      </c>
      <c r="Q20" s="13">
        <f t="shared" si="4"/>
        <v>0</v>
      </c>
      <c r="R20" s="8"/>
      <c r="T20" s="22"/>
    </row>
    <row r="21" spans="2:20" s="5" customFormat="1" ht="15" x14ac:dyDescent="0.25">
      <c r="B21" s="5" t="s">
        <v>39</v>
      </c>
      <c r="C21" s="11" t="str">
        <f>Inputs!C21</f>
        <v>Subscriptions</v>
      </c>
      <c r="D21" s="78">
        <v>0</v>
      </c>
      <c r="E21" s="78">
        <v>0</v>
      </c>
      <c r="F21" s="78">
        <v>0</v>
      </c>
      <c r="G21" s="78">
        <v>0</v>
      </c>
      <c r="H21" s="78">
        <v>0</v>
      </c>
      <c r="I21" s="78">
        <v>0</v>
      </c>
      <c r="J21" s="78">
        <v>0</v>
      </c>
      <c r="K21" s="78">
        <v>0</v>
      </c>
      <c r="L21" s="78">
        <v>0</v>
      </c>
      <c r="M21" s="78">
        <v>0</v>
      </c>
      <c r="N21" s="78">
        <v>0</v>
      </c>
      <c r="O21" s="78">
        <v>0</v>
      </c>
      <c r="P21" s="13">
        <f t="shared" si="3"/>
        <v>0</v>
      </c>
      <c r="Q21" s="13">
        <f t="shared" si="4"/>
        <v>0</v>
      </c>
      <c r="R21" s="8"/>
      <c r="T21" s="22"/>
    </row>
    <row r="22" spans="2:20" s="5" customFormat="1" ht="15" x14ac:dyDescent="0.25">
      <c r="B22" s="5" t="s">
        <v>39</v>
      </c>
      <c r="C22" s="11" t="str">
        <f>Inputs!C22</f>
        <v>[Other expense 1]</v>
      </c>
      <c r="D22" s="78">
        <v>0</v>
      </c>
      <c r="E22" s="78">
        <v>0</v>
      </c>
      <c r="F22" s="78">
        <v>0</v>
      </c>
      <c r="G22" s="78">
        <v>0</v>
      </c>
      <c r="H22" s="78">
        <v>0</v>
      </c>
      <c r="I22" s="78">
        <v>0</v>
      </c>
      <c r="J22" s="78">
        <v>0</v>
      </c>
      <c r="K22" s="78">
        <v>0</v>
      </c>
      <c r="L22" s="78">
        <v>0</v>
      </c>
      <c r="M22" s="78">
        <v>0</v>
      </c>
      <c r="N22" s="78">
        <v>0</v>
      </c>
      <c r="O22" s="78">
        <v>0</v>
      </c>
      <c r="P22" s="13">
        <f t="shared" si="3"/>
        <v>0</v>
      </c>
      <c r="Q22" s="13">
        <f t="shared" si="4"/>
        <v>0</v>
      </c>
      <c r="R22" s="8"/>
      <c r="T22" s="22"/>
    </row>
    <row r="23" spans="2:20" s="5" customFormat="1" ht="15" x14ac:dyDescent="0.25">
      <c r="B23" s="5" t="s">
        <v>39</v>
      </c>
      <c r="C23" s="11" t="str">
        <f>Inputs!C23</f>
        <v>[Other expense 2]</v>
      </c>
      <c r="D23" s="78">
        <v>0</v>
      </c>
      <c r="E23" s="78">
        <v>0</v>
      </c>
      <c r="F23" s="78">
        <v>0</v>
      </c>
      <c r="G23" s="78">
        <v>0</v>
      </c>
      <c r="H23" s="78">
        <v>0</v>
      </c>
      <c r="I23" s="78">
        <v>0</v>
      </c>
      <c r="J23" s="78">
        <v>0</v>
      </c>
      <c r="K23" s="78">
        <v>0</v>
      </c>
      <c r="L23" s="78">
        <v>0</v>
      </c>
      <c r="M23" s="78">
        <v>0</v>
      </c>
      <c r="N23" s="78">
        <v>0</v>
      </c>
      <c r="O23" s="78">
        <v>0</v>
      </c>
      <c r="P23" s="13">
        <f t="shared" si="3"/>
        <v>0</v>
      </c>
      <c r="Q23" s="13">
        <f t="shared" si="4"/>
        <v>0</v>
      </c>
      <c r="R23" s="8"/>
      <c r="T23" s="22"/>
    </row>
    <row r="24" spans="2:20" s="5" customFormat="1" ht="15" x14ac:dyDescent="0.25">
      <c r="B24" s="5" t="s">
        <v>39</v>
      </c>
      <c r="C24" s="11" t="str">
        <f>Inputs!C24</f>
        <v>[Other expense 3]</v>
      </c>
      <c r="D24" s="78">
        <v>0</v>
      </c>
      <c r="E24" s="78">
        <v>0</v>
      </c>
      <c r="F24" s="78">
        <v>0</v>
      </c>
      <c r="G24" s="78">
        <v>0</v>
      </c>
      <c r="H24" s="78">
        <v>0</v>
      </c>
      <c r="I24" s="78">
        <v>0</v>
      </c>
      <c r="J24" s="78">
        <v>0</v>
      </c>
      <c r="K24" s="78">
        <v>0</v>
      </c>
      <c r="L24" s="78">
        <v>0</v>
      </c>
      <c r="M24" s="78">
        <v>0</v>
      </c>
      <c r="N24" s="78">
        <v>0</v>
      </c>
      <c r="O24" s="78">
        <v>0</v>
      </c>
      <c r="P24" s="13">
        <f t="shared" si="3"/>
        <v>0</v>
      </c>
      <c r="Q24" s="13">
        <f t="shared" si="4"/>
        <v>0</v>
      </c>
      <c r="R24" s="8"/>
      <c r="T24" s="22"/>
    </row>
    <row r="25" spans="2:20" s="5" customFormat="1" ht="15" x14ac:dyDescent="0.25">
      <c r="B25" s="5" t="s">
        <v>39</v>
      </c>
      <c r="C25" s="11" t="str">
        <f>Inputs!C25</f>
        <v>[Other expense 4]</v>
      </c>
      <c r="D25" s="78">
        <v>0</v>
      </c>
      <c r="E25" s="78">
        <v>0</v>
      </c>
      <c r="F25" s="78">
        <v>0</v>
      </c>
      <c r="G25" s="78">
        <v>0</v>
      </c>
      <c r="H25" s="78">
        <v>0</v>
      </c>
      <c r="I25" s="78">
        <v>0</v>
      </c>
      <c r="J25" s="78">
        <v>0</v>
      </c>
      <c r="K25" s="78">
        <v>0</v>
      </c>
      <c r="L25" s="78">
        <v>0</v>
      </c>
      <c r="M25" s="78">
        <v>0</v>
      </c>
      <c r="N25" s="78">
        <v>0</v>
      </c>
      <c r="O25" s="78">
        <v>0</v>
      </c>
      <c r="P25" s="13">
        <f t="shared" si="3"/>
        <v>0</v>
      </c>
      <c r="Q25" s="13">
        <f t="shared" si="4"/>
        <v>0</v>
      </c>
      <c r="R25" s="8"/>
      <c r="T25" s="22"/>
    </row>
    <row r="26" spans="2:20" s="5" customFormat="1" ht="15" x14ac:dyDescent="0.25">
      <c r="B26" s="5" t="s">
        <v>39</v>
      </c>
      <c r="C26" s="11" t="str">
        <f>Inputs!C26</f>
        <v>[Other expense 5]</v>
      </c>
      <c r="D26" s="78">
        <v>0</v>
      </c>
      <c r="E26" s="78">
        <v>0</v>
      </c>
      <c r="F26" s="78">
        <v>0</v>
      </c>
      <c r="G26" s="78">
        <v>0</v>
      </c>
      <c r="H26" s="78">
        <v>0</v>
      </c>
      <c r="I26" s="78">
        <v>0</v>
      </c>
      <c r="J26" s="78">
        <v>0</v>
      </c>
      <c r="K26" s="78">
        <v>0</v>
      </c>
      <c r="L26" s="78">
        <v>0</v>
      </c>
      <c r="M26" s="78">
        <v>0</v>
      </c>
      <c r="N26" s="78">
        <v>0</v>
      </c>
      <c r="O26" s="78">
        <v>0</v>
      </c>
      <c r="P26" s="13">
        <f t="shared" si="3"/>
        <v>0</v>
      </c>
      <c r="Q26" s="13">
        <f t="shared" si="4"/>
        <v>0</v>
      </c>
      <c r="R26" s="8"/>
      <c r="T26" s="22"/>
    </row>
    <row r="27" spans="2:20" s="5" customFormat="1" ht="15" x14ac:dyDescent="0.25">
      <c r="B27" s="5" t="s">
        <v>39</v>
      </c>
      <c r="C27" s="11" t="str">
        <f>Inputs!C27</f>
        <v>[Other expense 6]</v>
      </c>
      <c r="D27" s="78">
        <v>0</v>
      </c>
      <c r="E27" s="78">
        <v>0</v>
      </c>
      <c r="F27" s="78">
        <v>0</v>
      </c>
      <c r="G27" s="78">
        <v>0</v>
      </c>
      <c r="H27" s="78">
        <v>0</v>
      </c>
      <c r="I27" s="78">
        <v>0</v>
      </c>
      <c r="J27" s="78">
        <v>0</v>
      </c>
      <c r="K27" s="78">
        <v>0</v>
      </c>
      <c r="L27" s="78">
        <v>0</v>
      </c>
      <c r="M27" s="78">
        <v>0</v>
      </c>
      <c r="N27" s="78">
        <v>0</v>
      </c>
      <c r="O27" s="78">
        <v>0</v>
      </c>
      <c r="P27" s="13">
        <f t="shared" si="3"/>
        <v>0</v>
      </c>
      <c r="Q27" s="13">
        <f t="shared" si="4"/>
        <v>0</v>
      </c>
      <c r="R27" s="8"/>
      <c r="T27" s="22"/>
    </row>
    <row r="28" spans="2:20" s="5" customFormat="1" ht="15" x14ac:dyDescent="0.25">
      <c r="B28" s="5" t="s">
        <v>39</v>
      </c>
      <c r="C28" s="11" t="str">
        <f>Inputs!C28</f>
        <v>[Other expense 7]</v>
      </c>
      <c r="D28" s="78">
        <v>0</v>
      </c>
      <c r="E28" s="78">
        <v>0</v>
      </c>
      <c r="F28" s="78">
        <v>0</v>
      </c>
      <c r="G28" s="78">
        <v>0</v>
      </c>
      <c r="H28" s="78">
        <v>0</v>
      </c>
      <c r="I28" s="78">
        <v>0</v>
      </c>
      <c r="J28" s="78">
        <v>0</v>
      </c>
      <c r="K28" s="78">
        <v>0</v>
      </c>
      <c r="L28" s="78">
        <v>0</v>
      </c>
      <c r="M28" s="78">
        <v>0</v>
      </c>
      <c r="N28" s="78">
        <v>0</v>
      </c>
      <c r="O28" s="78">
        <v>0</v>
      </c>
      <c r="P28" s="13">
        <f t="shared" si="3"/>
        <v>0</v>
      </c>
      <c r="Q28" s="13">
        <f>IFERROR(AVERAGE(D28:O28),0)</f>
        <v>0</v>
      </c>
      <c r="R28" s="8"/>
      <c r="T28" s="22"/>
    </row>
    <row r="29" spans="2:20" s="5" customFormat="1" ht="15.75" thickBot="1" x14ac:dyDescent="0.3">
      <c r="C29" s="12" t="s">
        <v>9</v>
      </c>
      <c r="D29" s="14">
        <f t="shared" ref="D29:Q29" si="5">SUM(D14:D28)</f>
        <v>0</v>
      </c>
      <c r="E29" s="14">
        <f t="shared" si="5"/>
        <v>0</v>
      </c>
      <c r="F29" s="14">
        <f t="shared" si="5"/>
        <v>0</v>
      </c>
      <c r="G29" s="14">
        <f t="shared" si="5"/>
        <v>0</v>
      </c>
      <c r="H29" s="14">
        <f t="shared" si="5"/>
        <v>0</v>
      </c>
      <c r="I29" s="14">
        <f t="shared" si="5"/>
        <v>0</v>
      </c>
      <c r="J29" s="14">
        <f t="shared" si="5"/>
        <v>0</v>
      </c>
      <c r="K29" s="14">
        <f t="shared" si="5"/>
        <v>0</v>
      </c>
      <c r="L29" s="14">
        <f t="shared" si="5"/>
        <v>0</v>
      </c>
      <c r="M29" s="14">
        <f t="shared" si="5"/>
        <v>0</v>
      </c>
      <c r="N29" s="14">
        <f t="shared" si="5"/>
        <v>0</v>
      </c>
      <c r="O29" s="14">
        <f t="shared" si="5"/>
        <v>0</v>
      </c>
      <c r="P29" s="14">
        <f t="shared" si="5"/>
        <v>0</v>
      </c>
      <c r="Q29" s="14">
        <f t="shared" si="5"/>
        <v>0</v>
      </c>
      <c r="R29" s="8"/>
    </row>
    <row r="30" spans="2:20" s="19" customFormat="1" ht="15.75" thickTop="1" x14ac:dyDescent="0.25">
      <c r="R30" s="8"/>
    </row>
    <row r="31" spans="2:20" s="5" customFormat="1" ht="15" x14ac:dyDescent="0.25">
      <c r="C31" s="11" t="s">
        <v>37</v>
      </c>
      <c r="D31" s="78">
        <v>0</v>
      </c>
      <c r="E31" s="78">
        <v>0</v>
      </c>
      <c r="F31" s="78">
        <v>0</v>
      </c>
      <c r="G31" s="78">
        <v>0</v>
      </c>
      <c r="H31" s="78">
        <v>0</v>
      </c>
      <c r="I31" s="78">
        <v>0</v>
      </c>
      <c r="J31" s="78">
        <v>0</v>
      </c>
      <c r="K31" s="78">
        <v>0</v>
      </c>
      <c r="L31" s="78">
        <v>0</v>
      </c>
      <c r="M31" s="78">
        <v>0</v>
      </c>
      <c r="N31" s="78">
        <v>0</v>
      </c>
      <c r="O31" s="78">
        <v>0</v>
      </c>
      <c r="P31" s="13">
        <f>SUM(D31:O31)</f>
        <v>0</v>
      </c>
      <c r="Q31" s="13">
        <f t="shared" ref="Q31" si="6">IFERROR(AVERAGE(D31:O31),0)</f>
        <v>0</v>
      </c>
      <c r="R31" s="8"/>
    </row>
    <row r="32" spans="2:20" s="5" customFormat="1" ht="15.75" thickBot="1" x14ac:dyDescent="0.3">
      <c r="C32" s="12" t="s">
        <v>31</v>
      </c>
      <c r="D32" s="14">
        <f t="shared" ref="D32:F32" si="7">SUM(D29:D31)</f>
        <v>0</v>
      </c>
      <c r="E32" s="14">
        <f t="shared" si="7"/>
        <v>0</v>
      </c>
      <c r="F32" s="14">
        <f t="shared" si="7"/>
        <v>0</v>
      </c>
      <c r="G32" s="14">
        <f>SUM(G29:G31)</f>
        <v>0</v>
      </c>
      <c r="H32" s="14">
        <f>SUM(H29:H31)</f>
        <v>0</v>
      </c>
      <c r="I32" s="14">
        <f t="shared" ref="I32:Q32" si="8">SUM(I29:I31)</f>
        <v>0</v>
      </c>
      <c r="J32" s="14">
        <f>SUM(J29:J31)</f>
        <v>0</v>
      </c>
      <c r="K32" s="14">
        <f>SUM(K29:K31)</f>
        <v>0</v>
      </c>
      <c r="L32" s="14">
        <f t="shared" si="8"/>
        <v>0</v>
      </c>
      <c r="M32" s="14">
        <f>SUM(M29:M31)</f>
        <v>0</v>
      </c>
      <c r="N32" s="14">
        <f t="shared" si="8"/>
        <v>0</v>
      </c>
      <c r="O32" s="14">
        <f t="shared" si="8"/>
        <v>0</v>
      </c>
      <c r="P32" s="14">
        <f t="shared" si="8"/>
        <v>0</v>
      </c>
      <c r="Q32" s="14">
        <f t="shared" si="8"/>
        <v>0</v>
      </c>
      <c r="R32" s="8"/>
    </row>
    <row r="33" spans="3:22" s="5" customFormat="1" ht="15.75" thickTop="1" x14ac:dyDescent="0.25">
      <c r="R33" s="8"/>
    </row>
    <row r="34" spans="3:22" s="5" customFormat="1" ht="15.75" thickBot="1" x14ac:dyDescent="0.3">
      <c r="C34" s="21" t="s">
        <v>29</v>
      </c>
      <c r="D34" s="20">
        <f t="shared" ref="D34:Q34" si="9">D11-D29</f>
        <v>0</v>
      </c>
      <c r="E34" s="20">
        <f t="shared" si="9"/>
        <v>0</v>
      </c>
      <c r="F34" s="20">
        <f t="shared" si="9"/>
        <v>0</v>
      </c>
      <c r="G34" s="20">
        <f t="shared" si="9"/>
        <v>0</v>
      </c>
      <c r="H34" s="20">
        <f t="shared" si="9"/>
        <v>0</v>
      </c>
      <c r="I34" s="20">
        <f t="shared" si="9"/>
        <v>0</v>
      </c>
      <c r="J34" s="20">
        <f t="shared" si="9"/>
        <v>0</v>
      </c>
      <c r="K34" s="20">
        <f t="shared" si="9"/>
        <v>0</v>
      </c>
      <c r="L34" s="20">
        <f t="shared" si="9"/>
        <v>0</v>
      </c>
      <c r="M34" s="20">
        <f t="shared" si="9"/>
        <v>0</v>
      </c>
      <c r="N34" s="20">
        <f t="shared" si="9"/>
        <v>0</v>
      </c>
      <c r="O34" s="20">
        <f t="shared" si="9"/>
        <v>0</v>
      </c>
      <c r="P34" s="20">
        <f t="shared" si="9"/>
        <v>0</v>
      </c>
      <c r="Q34" s="20">
        <f t="shared" si="9"/>
        <v>0</v>
      </c>
      <c r="R34" s="8"/>
      <c r="V34" s="24"/>
    </row>
    <row r="35" spans="3:22" s="5" customFormat="1" ht="17.25" hidden="1" thickTop="1" thickBot="1" x14ac:dyDescent="0.3">
      <c r="C35" s="7" t="s">
        <v>25</v>
      </c>
      <c r="D35" s="6">
        <v>1913</v>
      </c>
      <c r="E35" s="6">
        <v>1913</v>
      </c>
      <c r="F35" s="6">
        <v>1913</v>
      </c>
      <c r="G35" s="6">
        <v>1913</v>
      </c>
      <c r="H35" s="6">
        <v>1913</v>
      </c>
      <c r="I35" s="6">
        <v>1913</v>
      </c>
      <c r="J35" s="6">
        <v>1913</v>
      </c>
      <c r="K35" s="6">
        <v>1913</v>
      </c>
      <c r="L35" s="6">
        <v>1913</v>
      </c>
      <c r="M35" s="6">
        <v>1913</v>
      </c>
      <c r="N35" s="6">
        <v>1913</v>
      </c>
      <c r="O35" s="6">
        <v>1913</v>
      </c>
      <c r="P35" s="6">
        <f>SUM(D35:O35)</f>
        <v>22956</v>
      </c>
      <c r="Q35" s="6">
        <f>IFERROR(AVERAGE(D35:O35),0)</f>
        <v>1913</v>
      </c>
      <c r="R35" s="8"/>
    </row>
    <row r="36" spans="3:22" s="5" customFormat="1" ht="15.75" thickTop="1" x14ac:dyDescent="0.25">
      <c r="R36" s="8"/>
    </row>
    <row r="37" spans="3:22" s="5" customFormat="1" ht="15.75" thickBot="1" x14ac:dyDescent="0.3">
      <c r="C37" s="21" t="s">
        <v>32</v>
      </c>
      <c r="D37" s="20">
        <f t="shared" ref="D37:P37" si="10">D11-D32</f>
        <v>0</v>
      </c>
      <c r="E37" s="20">
        <f t="shared" si="10"/>
        <v>0</v>
      </c>
      <c r="F37" s="20">
        <f t="shared" si="10"/>
        <v>0</v>
      </c>
      <c r="G37" s="20">
        <f t="shared" si="10"/>
        <v>0</v>
      </c>
      <c r="H37" s="20">
        <f t="shared" si="10"/>
        <v>0</v>
      </c>
      <c r="I37" s="20">
        <f t="shared" si="10"/>
        <v>0</v>
      </c>
      <c r="J37" s="20">
        <f t="shared" si="10"/>
        <v>0</v>
      </c>
      <c r="K37" s="20">
        <f t="shared" si="10"/>
        <v>0</v>
      </c>
      <c r="L37" s="20">
        <f t="shared" si="10"/>
        <v>0</v>
      </c>
      <c r="M37" s="20">
        <f t="shared" si="10"/>
        <v>0</v>
      </c>
      <c r="N37" s="20">
        <f t="shared" si="10"/>
        <v>0</v>
      </c>
      <c r="O37" s="20">
        <f t="shared" si="10"/>
        <v>0</v>
      </c>
      <c r="P37" s="20">
        <f t="shared" si="10"/>
        <v>0</v>
      </c>
      <c r="Q37" s="20">
        <f>AVERAGE(M37:O37)</f>
        <v>0</v>
      </c>
      <c r="R37" s="8"/>
    </row>
    <row r="38" spans="3:22" ht="17.25" thickTop="1" x14ac:dyDescent="0.3"/>
    <row r="39" spans="3:22" x14ac:dyDescent="0.3">
      <c r="C39" s="5"/>
      <c r="M39" s="9"/>
      <c r="N39" s="9"/>
      <c r="O39" s="9"/>
    </row>
    <row r="40" spans="3:22" x14ac:dyDescent="0.3">
      <c r="M40" s="9"/>
    </row>
  </sheetData>
  <protectedRanges>
    <protectedRange sqref="C31:O31" name="Range3"/>
    <protectedRange sqref="D14:O28" name="Range2"/>
  </protectedRanges>
  <conditionalFormatting sqref="D5:Q10">
    <cfRule type="expression" dxfId="47" priority="4">
      <formula>CheckParent=TRUE</formula>
    </cfRule>
  </conditionalFormatting>
  <conditionalFormatting sqref="D14:Q28">
    <cfRule type="expression" dxfId="46" priority="2">
      <formula>CheckParent=TRUE</formula>
    </cfRule>
  </conditionalFormatting>
  <conditionalFormatting sqref="D31:Q31">
    <cfRule type="expression" dxfId="45" priority="1">
      <formula>CheckParent=TRUE</formula>
    </cfRule>
  </conditionalFormatting>
  <pageMargins left="0.7" right="0.7" top="0.75" bottom="0.75" header="0.3" footer="0.3"/>
  <pageSetup scale="46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7C70B-2FC0-4416-AA5A-72530EBEFCB4}">
  <sheetPr>
    <tabColor theme="8" tint="0.39997558519241921"/>
    <pageSetUpPr fitToPage="1"/>
  </sheetPr>
  <dimension ref="A1:R37"/>
  <sheetViews>
    <sheetView showGridLines="0" showZeros="0" zoomScale="85" zoomScaleNormal="85" workbookViewId="0"/>
  </sheetViews>
  <sheetFormatPr defaultColWidth="9.140625" defaultRowHeight="16.5" x14ac:dyDescent="0.3"/>
  <cols>
    <col min="1" max="1" width="4.5703125" style="2" customWidth="1"/>
    <col min="2" max="2" width="4.5703125" style="2" hidden="1" customWidth="1"/>
    <col min="3" max="3" width="27.5703125" style="2" customWidth="1"/>
    <col min="4" max="4" width="16.140625" style="2" bestFit="1" customWidth="1"/>
    <col min="5" max="6" width="16.140625" style="2" customWidth="1"/>
    <col min="7" max="7" width="15.85546875" style="2" customWidth="1"/>
    <col min="8" max="9" width="15.5703125" style="2" customWidth="1"/>
    <col min="10" max="10" width="15.85546875" style="2" customWidth="1"/>
    <col min="11" max="11" width="18.28515625" style="2" customWidth="1"/>
    <col min="12" max="12" width="15.5703125" style="2" customWidth="1"/>
    <col min="13" max="13" width="15.85546875" style="2" customWidth="1"/>
    <col min="14" max="14" width="15.7109375" style="2" customWidth="1"/>
    <col min="15" max="15" width="15.42578125" style="2" customWidth="1"/>
    <col min="16" max="16" width="14.85546875" style="2" customWidth="1"/>
    <col min="17" max="17" width="16.140625" style="2" customWidth="1"/>
    <col min="18" max="18" width="9.42578125" style="8" customWidth="1"/>
    <col min="19" max="19" width="9.140625" style="2"/>
    <col min="20" max="20" width="11.5703125" style="2" bestFit="1" customWidth="1"/>
    <col min="21" max="21" width="9.140625" style="2"/>
    <col min="22" max="22" width="10.5703125" style="2" bestFit="1" customWidth="1"/>
    <col min="23" max="16384" width="9.140625" style="2"/>
  </cols>
  <sheetData>
    <row r="1" spans="1:17" ht="33.75" customHeight="1" x14ac:dyDescent="0.3">
      <c r="A1" s="54"/>
      <c r="B1" s="54" t="s">
        <v>79</v>
      </c>
      <c r="C1" s="54" t="str">
        <f>Inputs!A7&amp;" Actuals"</f>
        <v>2025 Actuals</v>
      </c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</row>
    <row r="2" spans="1:17" s="8" customFormat="1" ht="23.25" customHeight="1" x14ac:dyDescent="0.5">
      <c r="A2" s="55" t="s">
        <v>67</v>
      </c>
      <c r="B2" s="56" t="s">
        <v>80</v>
      </c>
      <c r="C2" s="56" t="s">
        <v>69</v>
      </c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</row>
    <row r="4" spans="1:17" s="8" customFormat="1" ht="15" x14ac:dyDescent="0.25">
      <c r="C4" s="16" t="s">
        <v>8</v>
      </c>
      <c r="D4" s="17" t="s">
        <v>11</v>
      </c>
      <c r="E4" s="18" t="s">
        <v>12</v>
      </c>
      <c r="F4" s="18" t="s">
        <v>13</v>
      </c>
      <c r="G4" s="18" t="s">
        <v>14</v>
      </c>
      <c r="H4" s="18" t="s">
        <v>15</v>
      </c>
      <c r="I4" s="18" t="s">
        <v>16</v>
      </c>
      <c r="J4" s="18" t="s">
        <v>17</v>
      </c>
      <c r="K4" s="18" t="s">
        <v>18</v>
      </c>
      <c r="L4" s="18" t="s">
        <v>19</v>
      </c>
      <c r="M4" s="18" t="s">
        <v>20</v>
      </c>
      <c r="N4" s="18" t="s">
        <v>21</v>
      </c>
      <c r="O4" s="18" t="s">
        <v>22</v>
      </c>
      <c r="P4" s="18" t="s">
        <v>49</v>
      </c>
      <c r="Q4" s="18" t="s">
        <v>24</v>
      </c>
    </row>
    <row r="5" spans="1:17" s="5" customFormat="1" ht="15" x14ac:dyDescent="0.25">
      <c r="C5" s="11" t="str">
        <f>Inputs!A14</f>
        <v>[Income Source 1]</v>
      </c>
      <c r="D5" s="81">
        <f>SUMIF('01'!$G:$G,'Actual Summary'!$C$5,'01'!$D:$D)</f>
        <v>0</v>
      </c>
      <c r="E5" s="81">
        <f>SUMIF('02'!$G:$G,'Actual Summary'!$C$5,'02'!$D:$D)</f>
        <v>0</v>
      </c>
      <c r="F5" s="81">
        <f>SUMIF('03'!$G:$G,'Actual Summary'!$C$5,'03'!$D:$D)</f>
        <v>0</v>
      </c>
      <c r="G5" s="81">
        <f>SUMIF('04'!$G:$G,'Actual Summary'!$C$5,'04'!$D:$D)</f>
        <v>0</v>
      </c>
      <c r="H5" s="81">
        <f>SUMIF('05'!$G:$G,'Actual Summary'!$C$5,'05'!$D:$D)</f>
        <v>0</v>
      </c>
      <c r="I5" s="81">
        <f>SUMIF('06'!$G:$G,'Actual Summary'!$C$5,'06'!$D:$D)</f>
        <v>0</v>
      </c>
      <c r="J5" s="81">
        <f>SUMIF('07'!$G:$G,'Actual Summary'!$C$5,'07'!$D:$D)</f>
        <v>0</v>
      </c>
      <c r="K5" s="81">
        <f>SUMIF('08'!$G:$G,'Actual Summary'!$C$5,'08'!$D:$D)</f>
        <v>0</v>
      </c>
      <c r="L5" s="81">
        <f>SUMIF('09'!$G:$G,'Actual Summary'!$C$5,'09'!$D:$D)</f>
        <v>0</v>
      </c>
      <c r="M5" s="81">
        <f>SUMIF('10'!$G:$G,'Actual Summary'!$C$5,'10'!$D:$D)</f>
        <v>0</v>
      </c>
      <c r="N5" s="81">
        <f>SUMIF('11'!$G:$G,'Actual Summary'!$C$5,'11'!$D:$D)</f>
        <v>0</v>
      </c>
      <c r="O5" s="81">
        <f>SUMIF('12'!$G:$G,'Actual Summary'!$C$5,'12'!$D:$D)</f>
        <v>0</v>
      </c>
      <c r="P5" s="13">
        <f>SUM(D5:O5)</f>
        <v>0</v>
      </c>
      <c r="Q5" s="13">
        <f>IFERROR(AVERAGE(D5:O5),0)</f>
        <v>0</v>
      </c>
    </row>
    <row r="6" spans="1:17" s="5" customFormat="1" ht="15" x14ac:dyDescent="0.25">
      <c r="C6" s="11" t="str">
        <f>Inputs!A15</f>
        <v>[Income Source 2]</v>
      </c>
      <c r="D6" s="81">
        <f>SUMIF('01'!$G:$G,'Actual Summary'!$C$6,'01'!$D:$D)</f>
        <v>0</v>
      </c>
      <c r="E6" s="81">
        <f>SUMIF('02'!$G:$G,'Actual Summary'!$C$6,'02'!$D:$D)</f>
        <v>0</v>
      </c>
      <c r="F6" s="81">
        <f>SUMIF('03'!$G:$G,'Actual Summary'!$C$6,'03'!$D:$D)</f>
        <v>0</v>
      </c>
      <c r="G6" s="81">
        <f>SUMIF('04'!$G:$G,'Actual Summary'!$C$6,'04'!$D:$D)</f>
        <v>0</v>
      </c>
      <c r="H6" s="81">
        <f>SUMIF('05'!$G:$G,'Actual Summary'!$C$6,'05'!$D:$D)</f>
        <v>0</v>
      </c>
      <c r="I6" s="81">
        <f>SUMIF('06'!$G:$G,'Actual Summary'!$C$6,'06'!$D:$D)</f>
        <v>0</v>
      </c>
      <c r="J6" s="81">
        <f>SUMIF('07'!$G:$G,'Actual Summary'!$C$6,'07'!$D:$D)</f>
        <v>0</v>
      </c>
      <c r="K6" s="81">
        <f>SUMIF('08'!$G:$G,'Actual Summary'!$C$6,'08'!$D:$D)</f>
        <v>0</v>
      </c>
      <c r="L6" s="81">
        <f>SUMIF('09'!$G:$G,'Actual Summary'!$C$6,'09'!$D:$D)</f>
        <v>0</v>
      </c>
      <c r="M6" s="81">
        <f>SUMIF('10'!$G:$G,'Actual Summary'!$C$6,'10'!$D:$D)</f>
        <v>0</v>
      </c>
      <c r="N6" s="81">
        <f>SUMIF('11'!$G:$G,'Actual Summary'!$C$6,'11'!$D:$D)</f>
        <v>0</v>
      </c>
      <c r="O6" s="81">
        <f>SUMIF('12'!$G:$G,'Actual Summary'!$C$6,'12'!$D:$D)</f>
        <v>0</v>
      </c>
      <c r="P6" s="13">
        <f t="shared" ref="P6:P10" si="0">SUM(D6:O6)</f>
        <v>0</v>
      </c>
      <c r="Q6" s="13">
        <f t="shared" ref="Q6:Q10" si="1">IFERROR(AVERAGE(D6:O6),0)</f>
        <v>0</v>
      </c>
    </row>
    <row r="7" spans="1:17" s="5" customFormat="1" ht="15" x14ac:dyDescent="0.25">
      <c r="C7" s="11" t="str">
        <f>Inputs!A16</f>
        <v>[Income Source 3]</v>
      </c>
      <c r="D7" s="81">
        <f>SUMIF('01'!$G:$G,'Actual Summary'!$C$7,'01'!$D:$D)</f>
        <v>0</v>
      </c>
      <c r="E7" s="81">
        <f>SUMIF('02'!$G:$G,'Actual Summary'!$C$7,'02'!$D:$D)</f>
        <v>0</v>
      </c>
      <c r="F7" s="81">
        <f>SUMIF('03'!$G:$G,'Actual Summary'!$C$7,'03'!$D:$D)</f>
        <v>0</v>
      </c>
      <c r="G7" s="81">
        <f>SUMIF('04'!$G:$G,'Actual Summary'!$C$7,'04'!$D:$D)</f>
        <v>0</v>
      </c>
      <c r="H7" s="81">
        <f>SUMIF('05'!$G:$G,'Actual Summary'!$C$7,'05'!$D:$D)</f>
        <v>0</v>
      </c>
      <c r="I7" s="81">
        <f>SUMIF('06'!$G:$G,'Actual Summary'!$C$7,'06'!$D:$D)</f>
        <v>0</v>
      </c>
      <c r="J7" s="81">
        <f>SUMIF('07'!$G:$G,'Actual Summary'!$C$7,'07'!$D:$D)</f>
        <v>0</v>
      </c>
      <c r="K7" s="81">
        <f>SUMIF('08'!$G:$G,'Actual Summary'!$C$7,'08'!$D:$D)</f>
        <v>0</v>
      </c>
      <c r="L7" s="81">
        <f>SUMIF('09'!$G:$G,'Actual Summary'!$C$7,'09'!$D:$D)</f>
        <v>0</v>
      </c>
      <c r="M7" s="81">
        <f>SUMIF('10'!$G:$G,'Actual Summary'!$C$7,'10'!$D:$D)</f>
        <v>0</v>
      </c>
      <c r="N7" s="81">
        <f>SUMIF('11'!$G:$G,'Actual Summary'!$C$7,'11'!$D:$D)</f>
        <v>0</v>
      </c>
      <c r="O7" s="81">
        <f>SUMIF('12'!$G:$G,'Actual Summary'!$C$7,'12'!$D:$D)</f>
        <v>0</v>
      </c>
      <c r="P7" s="13">
        <f t="shared" si="0"/>
        <v>0</v>
      </c>
      <c r="Q7" s="13">
        <f t="shared" si="1"/>
        <v>0</v>
      </c>
    </row>
    <row r="8" spans="1:17" s="5" customFormat="1" ht="15" x14ac:dyDescent="0.25">
      <c r="C8" s="11" t="str">
        <f>Inputs!A17</f>
        <v>[Income Source 4]</v>
      </c>
      <c r="D8" s="81">
        <f>SUMIF('01'!$G:$G,'Actual Summary'!$C$8,'01'!$D:$D)</f>
        <v>0</v>
      </c>
      <c r="E8" s="81">
        <f>SUMIF('02'!$G:$G,'Actual Summary'!$C$8,'02'!$D:$D)</f>
        <v>0</v>
      </c>
      <c r="F8" s="81">
        <f>SUMIF('03'!$G:$G,'Actual Summary'!$C$8,'03'!$D:$D)</f>
        <v>0</v>
      </c>
      <c r="G8" s="81">
        <f>SUMIF('04'!$G:$G,'Actual Summary'!$C$8,'04'!$D:$D)</f>
        <v>0</v>
      </c>
      <c r="H8" s="81">
        <f>SUMIF('05'!$G:$G,'Actual Summary'!$C$8,'05'!$D:$D)</f>
        <v>0</v>
      </c>
      <c r="I8" s="81">
        <f>SUMIF('06'!$G:$G,'Actual Summary'!$C$8,'06'!$D:$D)</f>
        <v>0</v>
      </c>
      <c r="J8" s="81">
        <f>SUMIF('07'!$G:$G,'Actual Summary'!$C$8,'07'!$D:$D)</f>
        <v>0</v>
      </c>
      <c r="K8" s="81">
        <f>SUMIF('08'!$G:$G,'Actual Summary'!$C$8,'08'!$D:$D)</f>
        <v>0</v>
      </c>
      <c r="L8" s="81">
        <f>SUMIF('09'!$G:$G,'Actual Summary'!$C$8,'09'!$D:$D)</f>
        <v>0</v>
      </c>
      <c r="M8" s="81">
        <f>SUMIF('10'!$G:$G,'Actual Summary'!$C$8,'10'!$D:$D)</f>
        <v>0</v>
      </c>
      <c r="N8" s="81">
        <f>SUMIF('11'!$G:$G,'Actual Summary'!$C$8,'11'!$D:$D)</f>
        <v>0</v>
      </c>
      <c r="O8" s="81">
        <f>SUMIF('12'!$G:$G,'Actual Summary'!$C$8,'12'!$D:$D)</f>
        <v>0</v>
      </c>
      <c r="P8" s="13">
        <f t="shared" si="0"/>
        <v>0</v>
      </c>
      <c r="Q8" s="13">
        <f t="shared" si="1"/>
        <v>0</v>
      </c>
    </row>
    <row r="9" spans="1:17" s="5" customFormat="1" ht="15" x14ac:dyDescent="0.25">
      <c r="C9" s="11" t="str">
        <f>Inputs!A18</f>
        <v>[Income Source 5]</v>
      </c>
      <c r="D9" s="81">
        <f>SUMIF('01'!$G:$G,'Actual Summary'!$C$9,'01'!$D:$D)</f>
        <v>0</v>
      </c>
      <c r="E9" s="81">
        <f>SUMIF('02'!$G:$G,'Actual Summary'!$C$9,'02'!$D:$D)</f>
        <v>0</v>
      </c>
      <c r="F9" s="81">
        <f>SUMIF('03'!$G:$G,'Actual Summary'!$C$9,'03'!$D:$D)</f>
        <v>0</v>
      </c>
      <c r="G9" s="81">
        <f>SUMIF('04'!$G:$G,'Actual Summary'!$C$9,'04'!$D:$D)</f>
        <v>0</v>
      </c>
      <c r="H9" s="81">
        <f>SUMIF('05'!$G:$G,'Actual Summary'!$C$9,'05'!$D:$D)</f>
        <v>0</v>
      </c>
      <c r="I9" s="81">
        <f>SUMIF('06'!$G:$G,'Actual Summary'!$C$9,'06'!$D:$D)</f>
        <v>0</v>
      </c>
      <c r="J9" s="81">
        <f>SUMIF('07'!$G:$G,'Actual Summary'!$C$9,'07'!$D:$D)</f>
        <v>0</v>
      </c>
      <c r="K9" s="81">
        <f>SUMIF('08'!$G:$G,'Actual Summary'!$C$9,'08'!$D:$D)</f>
        <v>0</v>
      </c>
      <c r="L9" s="81">
        <f>SUMIF('09'!$G:$G,'Actual Summary'!$C$9,'09'!$D:$D)</f>
        <v>0</v>
      </c>
      <c r="M9" s="81">
        <f>SUMIF('10'!$G:$G,'Actual Summary'!$C$9,'10'!$D:$D)</f>
        <v>0</v>
      </c>
      <c r="N9" s="81">
        <f>SUMIF('11'!$G:$G,'Actual Summary'!$C$9,'11'!$D:$D)</f>
        <v>0</v>
      </c>
      <c r="O9" s="81">
        <f>SUMIF('12'!$G:$G,'Actual Summary'!$C$9,'12'!$D:$D)</f>
        <v>0</v>
      </c>
      <c r="P9" s="13">
        <f t="shared" si="0"/>
        <v>0</v>
      </c>
      <c r="Q9" s="13">
        <f t="shared" si="1"/>
        <v>0</v>
      </c>
    </row>
    <row r="10" spans="1:17" s="5" customFormat="1" ht="15" x14ac:dyDescent="0.25">
      <c r="C10" s="11" t="str">
        <f>Inputs!A19</f>
        <v>[Income Source 6]</v>
      </c>
      <c r="D10" s="81">
        <f>SUMIF('01'!$G:$G,'Actual Summary'!$C$10,'01'!$D:$D)</f>
        <v>0</v>
      </c>
      <c r="E10" s="81">
        <f>SUMIF('02'!$G:$G,'Actual Summary'!$C$10,'02'!$D:$D)</f>
        <v>0</v>
      </c>
      <c r="F10" s="81">
        <f>SUMIF('03'!$G:$G,'Actual Summary'!$C$10,'03'!$D:$D)</f>
        <v>0</v>
      </c>
      <c r="G10" s="81">
        <f>SUMIF('04'!$G:$G,'Actual Summary'!$C$10,'04'!$D:$D)</f>
        <v>0</v>
      </c>
      <c r="H10" s="81">
        <f>SUMIF('05'!$G:$G,'Actual Summary'!$C$10,'05'!$D:$D)</f>
        <v>0</v>
      </c>
      <c r="I10" s="81">
        <f>SUMIF('06'!$G:$G,'Actual Summary'!$C$10,'06'!$D:$D)</f>
        <v>0</v>
      </c>
      <c r="J10" s="81">
        <f>SUMIF('07'!$G:$G,'Actual Summary'!$C$10,'07'!$D:$D)</f>
        <v>0</v>
      </c>
      <c r="K10" s="81">
        <f>SUMIF('08'!$G:$G,'Actual Summary'!$C$10,'08'!$D:$D)</f>
        <v>0</v>
      </c>
      <c r="L10" s="81">
        <f>SUMIF('09'!$G:$G,'Actual Summary'!$C$10,'09'!$D:$D)</f>
        <v>0</v>
      </c>
      <c r="M10" s="81">
        <f>SUMIF('10'!$G:$G,'Actual Summary'!$C$10,'10'!$D:$D)</f>
        <v>0</v>
      </c>
      <c r="N10" s="81">
        <f>SUMIF('11'!$G:$G,'Actual Summary'!$C$10,'11'!$D:$D)</f>
        <v>0</v>
      </c>
      <c r="O10" s="81">
        <f>SUMIF('12'!$G:$G,'Actual Summary'!$C$10,'12'!$D:$D)</f>
        <v>0</v>
      </c>
      <c r="P10" s="13">
        <f t="shared" si="0"/>
        <v>0</v>
      </c>
      <c r="Q10" s="13">
        <f t="shared" si="1"/>
        <v>0</v>
      </c>
    </row>
    <row r="11" spans="1:17" s="8" customFormat="1" ht="15.75" thickBot="1" x14ac:dyDescent="0.3">
      <c r="C11" s="12" t="s">
        <v>23</v>
      </c>
      <c r="D11" s="14">
        <f>SUM(D5:D10)</f>
        <v>0</v>
      </c>
      <c r="E11" s="14">
        <f t="shared" ref="E11:O11" si="2">SUM(E5:E10)</f>
        <v>0</v>
      </c>
      <c r="F11" s="14">
        <f t="shared" si="2"/>
        <v>0</v>
      </c>
      <c r="G11" s="14">
        <f t="shared" si="2"/>
        <v>0</v>
      </c>
      <c r="H11" s="14">
        <f t="shared" si="2"/>
        <v>0</v>
      </c>
      <c r="I11" s="14">
        <f t="shared" si="2"/>
        <v>0</v>
      </c>
      <c r="J11" s="14">
        <f t="shared" si="2"/>
        <v>0</v>
      </c>
      <c r="K11" s="14">
        <f t="shared" si="2"/>
        <v>0</v>
      </c>
      <c r="L11" s="14">
        <f t="shared" si="2"/>
        <v>0</v>
      </c>
      <c r="M11" s="14">
        <f t="shared" si="2"/>
        <v>0</v>
      </c>
      <c r="N11" s="14">
        <f t="shared" si="2"/>
        <v>0</v>
      </c>
      <c r="O11" s="14">
        <f t="shared" si="2"/>
        <v>0</v>
      </c>
      <c r="P11" s="14">
        <f>SUM(P5:P10)</f>
        <v>0</v>
      </c>
      <c r="Q11" s="14">
        <f>SUM(Q5:Q10)</f>
        <v>0</v>
      </c>
    </row>
    <row r="12" spans="1:17" s="19" customFormat="1" ht="15.75" thickTop="1" x14ac:dyDescent="0.25"/>
    <row r="13" spans="1:17" s="8" customFormat="1" ht="15" x14ac:dyDescent="0.25">
      <c r="C13" s="16" t="s">
        <v>26</v>
      </c>
      <c r="D13" s="17" t="s">
        <v>11</v>
      </c>
      <c r="E13" s="18" t="s">
        <v>12</v>
      </c>
      <c r="F13" s="18" t="s">
        <v>13</v>
      </c>
      <c r="G13" s="18" t="s">
        <v>14</v>
      </c>
      <c r="H13" s="18" t="s">
        <v>15</v>
      </c>
      <c r="I13" s="18" t="s">
        <v>16</v>
      </c>
      <c r="J13" s="18" t="s">
        <v>17</v>
      </c>
      <c r="K13" s="18" t="s">
        <v>18</v>
      </c>
      <c r="L13" s="18" t="s">
        <v>19</v>
      </c>
      <c r="M13" s="18" t="s">
        <v>20</v>
      </c>
      <c r="N13" s="18" t="s">
        <v>21</v>
      </c>
      <c r="O13" s="18" t="s">
        <v>22</v>
      </c>
      <c r="P13" s="18" t="s">
        <v>49</v>
      </c>
      <c r="Q13" s="18" t="s">
        <v>24</v>
      </c>
    </row>
    <row r="14" spans="1:17" s="5" customFormat="1" ht="15" x14ac:dyDescent="0.25">
      <c r="C14" s="11" t="str">
        <f>Inputs!C14</f>
        <v>Mortgage</v>
      </c>
      <c r="D14" s="81">
        <f>SUMIF('01'!$G:$G,'Actual Summary'!$C$14,'01'!$D:$D)</f>
        <v>0</v>
      </c>
      <c r="E14" s="81">
        <f>SUMIF('02'!$G:$G,'Actual Summary'!$C$14,'02'!$D:$D)</f>
        <v>0</v>
      </c>
      <c r="F14" s="81">
        <f>SUMIF('03'!$G:$G,'Actual Summary'!$C$14,'03'!$D:$D)</f>
        <v>0</v>
      </c>
      <c r="G14" s="81">
        <f>SUMIF('04'!$G:$G,'Actual Summary'!$C$14,'04'!$D:$D)</f>
        <v>0</v>
      </c>
      <c r="H14" s="81">
        <f>SUMIF('05'!$G:$G,'Actual Summary'!$C$14,'05'!$D:$D)</f>
        <v>0</v>
      </c>
      <c r="I14" s="81">
        <f>SUMIF('06'!$G:$G,'Actual Summary'!$C$14,'06'!$D:$D)</f>
        <v>0</v>
      </c>
      <c r="J14" s="81">
        <f>SUMIF('07'!$G:$G,'Actual Summary'!$C$14,'07'!$D:$D)</f>
        <v>0</v>
      </c>
      <c r="K14" s="81">
        <f>SUMIF('08'!$G:$G,'Actual Summary'!$C$14,'08'!$D:$D)</f>
        <v>0</v>
      </c>
      <c r="L14" s="81">
        <f>SUMIF('09'!$G:$G,'Actual Summary'!$C$14,'09'!$D:$D)</f>
        <v>0</v>
      </c>
      <c r="M14" s="81">
        <f>SUMIF('10'!$G:$G,'Actual Summary'!$C$14,'10'!$D:$D)</f>
        <v>0</v>
      </c>
      <c r="N14" s="81">
        <f>SUMIF('11'!$G:$G,'Actual Summary'!$C$14,'11'!$D:$D)</f>
        <v>0</v>
      </c>
      <c r="O14" s="81">
        <f>SUMIF('12'!$G:$G,'Actual Summary'!$C$14,'12'!$D:$D)</f>
        <v>0</v>
      </c>
      <c r="P14" s="13">
        <f>SUM(D14:O14)</f>
        <v>0</v>
      </c>
      <c r="Q14" s="13">
        <f>IFERROR(AVERAGE(D14:O14),0)</f>
        <v>0</v>
      </c>
    </row>
    <row r="15" spans="1:17" s="5" customFormat="1" ht="15" x14ac:dyDescent="0.25">
      <c r="C15" s="11" t="str">
        <f>Inputs!C15</f>
        <v>Property Tax</v>
      </c>
      <c r="D15" s="81">
        <f>SUMIF('01'!$G:$G,'Actual Summary'!$C$15,'01'!$D:$D)</f>
        <v>0</v>
      </c>
      <c r="E15" s="81">
        <f>SUMIF('02'!$G:$G,'Actual Summary'!$C$15,'02'!$D:$D)</f>
        <v>0</v>
      </c>
      <c r="F15" s="81">
        <f>SUMIF('03'!$G:$G,'Actual Summary'!$C$15,'03'!$D:$D)</f>
        <v>0</v>
      </c>
      <c r="G15" s="81">
        <f>SUMIF('04'!$G:$G,'Actual Summary'!$C$15,'04'!$D:$D)</f>
        <v>0</v>
      </c>
      <c r="H15" s="81">
        <f>SUMIF('05'!$G:$G,'Actual Summary'!$C$15,'05'!$D:$D)</f>
        <v>0</v>
      </c>
      <c r="I15" s="81">
        <f>SUMIF('06'!$G:$G,'Actual Summary'!$C$15,'06'!$D:$D)</f>
        <v>0</v>
      </c>
      <c r="J15" s="81">
        <f>SUMIF('07'!$G:$G,'Actual Summary'!$C$15,'07'!$D:$D)</f>
        <v>0</v>
      </c>
      <c r="K15" s="81">
        <f>SUMIF('08'!$G:$G,'Actual Summary'!$C$15,'08'!$D:$D)</f>
        <v>0</v>
      </c>
      <c r="L15" s="81">
        <f>SUMIF('09'!$G:$G,'Actual Summary'!$C$15,'09'!$D:$D)</f>
        <v>0</v>
      </c>
      <c r="M15" s="81">
        <f>SUMIF('10'!$G:$G,'Actual Summary'!$C$15,'10'!$D:$D)</f>
        <v>0</v>
      </c>
      <c r="N15" s="81">
        <f>SUMIF('11'!$G:$G,'Actual Summary'!$C$15,'11'!$D:$D)</f>
        <v>0</v>
      </c>
      <c r="O15" s="81">
        <f>SUMIF('12'!$G:$G,'Actual Summary'!$C$15,'12'!$D:$D)</f>
        <v>0</v>
      </c>
      <c r="P15" s="13">
        <f t="shared" ref="P15:P28" si="3">SUM(D15:O15)</f>
        <v>0</v>
      </c>
      <c r="Q15" s="13">
        <f t="shared" ref="Q15:Q28" si="4">IFERROR(AVERAGE(D15:O15),0)</f>
        <v>0</v>
      </c>
    </row>
    <row r="16" spans="1:17" s="5" customFormat="1" ht="15" x14ac:dyDescent="0.25">
      <c r="C16" s="11" t="str">
        <f>Inputs!C16</f>
        <v>Bills</v>
      </c>
      <c r="D16" s="81">
        <f>SUMIF('01'!$G:$G,'Actual Summary'!$C$16,'01'!$D:$D)</f>
        <v>0</v>
      </c>
      <c r="E16" s="81">
        <f>SUMIF('02'!$G:$G,'Actual Summary'!$C$16,'02'!$D:$D)</f>
        <v>0</v>
      </c>
      <c r="F16" s="81">
        <f>SUMIF('03'!$G:$G,'Actual Summary'!$C$16,'03'!$D:$D)</f>
        <v>0</v>
      </c>
      <c r="G16" s="81">
        <f>SUMIF('04'!$G:$G,'Actual Summary'!$C$16,'04'!$D:$D)</f>
        <v>0</v>
      </c>
      <c r="H16" s="81">
        <f>SUMIF('05'!$G:$G,'Actual Summary'!$C$16,'05'!$D:$D)</f>
        <v>0</v>
      </c>
      <c r="I16" s="81">
        <f>SUMIF('06'!$G:$G,'Actual Summary'!$C$16,'06'!$D:$D)</f>
        <v>0</v>
      </c>
      <c r="J16" s="81">
        <f>SUMIF('07'!$G:$G,'Actual Summary'!$C$16,'07'!$D:$D)</f>
        <v>0</v>
      </c>
      <c r="K16" s="81">
        <f>SUMIF('08'!$G:$G,'Actual Summary'!$C$16,'08'!$D:$D)</f>
        <v>0</v>
      </c>
      <c r="L16" s="81">
        <f>SUMIF('09'!$G:$G,'Actual Summary'!$C$16,'09'!$D:$D)</f>
        <v>0</v>
      </c>
      <c r="M16" s="81">
        <f>SUMIF('10'!$G:$G,'Actual Summary'!$C$16,'10'!$D:$D)</f>
        <v>0</v>
      </c>
      <c r="N16" s="81">
        <f>SUMIF('11'!$G:$G,'Actual Summary'!$C$16,'11'!$D:$D)</f>
        <v>0</v>
      </c>
      <c r="O16" s="81">
        <f>SUMIF('12'!$G:$G,'Actual Summary'!$C$16,'12'!$D:$D)</f>
        <v>0</v>
      </c>
      <c r="P16" s="13">
        <f t="shared" si="3"/>
        <v>0</v>
      </c>
      <c r="Q16" s="13">
        <f t="shared" si="4"/>
        <v>0</v>
      </c>
    </row>
    <row r="17" spans="3:17" s="5" customFormat="1" ht="15" x14ac:dyDescent="0.25">
      <c r="C17" s="11" t="str">
        <f>Inputs!C17</f>
        <v>Groceries</v>
      </c>
      <c r="D17" s="81">
        <f>SUMIF('01'!$G:$G,'Actual Summary'!$C$17,'01'!$D:$D)</f>
        <v>0</v>
      </c>
      <c r="E17" s="81">
        <f>SUMIF('02'!$G:$G,'Actual Summary'!$C$17,'02'!$D:$D)</f>
        <v>0</v>
      </c>
      <c r="F17" s="81">
        <f>SUMIF('03'!$G:$G,'Actual Summary'!$C$17,'03'!$D:$D)</f>
        <v>0</v>
      </c>
      <c r="G17" s="81">
        <f>SUMIF('04'!$G:$G,'Actual Summary'!$C$17,'04'!$D:$D)</f>
        <v>0</v>
      </c>
      <c r="H17" s="81">
        <f>SUMIF('05'!$G:$G,'Actual Summary'!$C$17,'05'!$D:$D)</f>
        <v>0</v>
      </c>
      <c r="I17" s="81">
        <f>SUMIF('06'!$G:$G,'Actual Summary'!$C$17,'06'!$D:$D)</f>
        <v>0</v>
      </c>
      <c r="J17" s="81">
        <f>SUMIF('07'!$G:$G,'Actual Summary'!$C$17,'07'!$D:$D)</f>
        <v>0</v>
      </c>
      <c r="K17" s="81">
        <f>SUMIF('08'!$G:$G,'Actual Summary'!$C$17,'08'!$D:$D)</f>
        <v>0</v>
      </c>
      <c r="L17" s="81">
        <f>SUMIF('09'!$G:$G,'Actual Summary'!$C$17,'09'!$D:$D)</f>
        <v>0</v>
      </c>
      <c r="M17" s="81">
        <f>SUMIF('10'!$G:$G,'Actual Summary'!$C$17,'10'!$D:$D)</f>
        <v>0</v>
      </c>
      <c r="N17" s="81">
        <f>SUMIF('11'!$G:$G,'Actual Summary'!$C$17,'11'!$D:$D)</f>
        <v>0</v>
      </c>
      <c r="O17" s="81">
        <f>SUMIF('12'!$G:$G,'Actual Summary'!$C$17,'12'!$D:$D)</f>
        <v>0</v>
      </c>
      <c r="P17" s="13">
        <f t="shared" si="3"/>
        <v>0</v>
      </c>
      <c r="Q17" s="13">
        <f t="shared" si="4"/>
        <v>0</v>
      </c>
    </row>
    <row r="18" spans="3:17" s="5" customFormat="1" ht="15" x14ac:dyDescent="0.25">
      <c r="C18" s="11" t="str">
        <f>Inputs!C18</f>
        <v>Vehicle</v>
      </c>
      <c r="D18" s="81">
        <f>SUMIF('01'!$G:$G,'Actual Summary'!$C$18,'01'!$D:$D)</f>
        <v>0</v>
      </c>
      <c r="E18" s="81">
        <f>SUMIF('02'!$G:$G,'Actual Summary'!$C$18,'02'!$D:$D)</f>
        <v>0</v>
      </c>
      <c r="F18" s="81">
        <f>SUMIF('03'!$G:$G,'Actual Summary'!$C$18,'03'!$D:$D)</f>
        <v>0</v>
      </c>
      <c r="G18" s="81">
        <f>SUMIF('04'!$G:$G,'Actual Summary'!$C$18,'04'!$D:$D)</f>
        <v>0</v>
      </c>
      <c r="H18" s="81">
        <f>SUMIF('05'!$G:$G,'Actual Summary'!$C$18,'05'!$D:$D)</f>
        <v>0</v>
      </c>
      <c r="I18" s="81">
        <f>SUMIF('06'!$G:$G,'Actual Summary'!$C$18,'06'!$D:$D)</f>
        <v>0</v>
      </c>
      <c r="J18" s="81">
        <f>SUMIF('07'!$G:$G,'Actual Summary'!$C$18,'07'!$D:$D)</f>
        <v>0</v>
      </c>
      <c r="K18" s="81">
        <f>SUMIF('08'!$G:$G,'Actual Summary'!$C$18,'08'!$D:$D)</f>
        <v>0</v>
      </c>
      <c r="L18" s="81">
        <f>SUMIF('09'!$G:$G,'Actual Summary'!$C$18,'09'!$D:$D)</f>
        <v>0</v>
      </c>
      <c r="M18" s="81">
        <f>SUMIF('10'!$G:$G,'Actual Summary'!$C$18,'10'!$D:$D)</f>
        <v>0</v>
      </c>
      <c r="N18" s="81">
        <f>SUMIF('11'!$G:$G,'Actual Summary'!$C$18,'11'!$D:$D)</f>
        <v>0</v>
      </c>
      <c r="O18" s="81">
        <f>SUMIF('12'!$G:$G,'Actual Summary'!$C$18,'12'!$D:$D)</f>
        <v>0</v>
      </c>
      <c r="P18" s="13">
        <f t="shared" si="3"/>
        <v>0</v>
      </c>
      <c r="Q18" s="13">
        <f t="shared" si="4"/>
        <v>0</v>
      </c>
    </row>
    <row r="19" spans="3:17" s="5" customFormat="1" ht="15" x14ac:dyDescent="0.25">
      <c r="C19" s="11" t="str">
        <f>Inputs!C19</f>
        <v>Shopping</v>
      </c>
      <c r="D19" s="81">
        <f>SUMIF('01'!$G:$G,'Actual Summary'!$C$19,'01'!$D:$D)</f>
        <v>0</v>
      </c>
      <c r="E19" s="81">
        <f>SUMIF('02'!$G:$G,'Actual Summary'!$C$19,'02'!$D:$D)</f>
        <v>0</v>
      </c>
      <c r="F19" s="81">
        <f>SUMIF('03'!$G:$G,'Actual Summary'!$C$19,'03'!$D:$D)</f>
        <v>0</v>
      </c>
      <c r="G19" s="81">
        <f>SUMIF('04'!$G:$G,'Actual Summary'!$C$19,'04'!$D:$D)</f>
        <v>0</v>
      </c>
      <c r="H19" s="81">
        <f>SUMIF('05'!$G:$G,'Actual Summary'!$C$19,'05'!$D:$D)</f>
        <v>0</v>
      </c>
      <c r="I19" s="81">
        <f>SUMIF('06'!$G:$G,'Actual Summary'!$C$19,'06'!$D:$D)</f>
        <v>0</v>
      </c>
      <c r="J19" s="81">
        <f>SUMIF('07'!$G:$G,'Actual Summary'!$C$19,'07'!$D:$D)</f>
        <v>0</v>
      </c>
      <c r="K19" s="81">
        <f>SUMIF('08'!$G:$G,'Actual Summary'!$C$19,'08'!$D:$D)</f>
        <v>0</v>
      </c>
      <c r="L19" s="81">
        <f>SUMIF('09'!$G:$G,'Actual Summary'!$C$19,'09'!$D:$D)</f>
        <v>0</v>
      </c>
      <c r="M19" s="81">
        <f>SUMIF('10'!$G:$G,'Actual Summary'!$C$19,'10'!$D:$D)</f>
        <v>0</v>
      </c>
      <c r="N19" s="81">
        <f>SUMIF('11'!$G:$G,'Actual Summary'!$C$19,'11'!$D:$D)</f>
        <v>0</v>
      </c>
      <c r="O19" s="81">
        <f>SUMIF('12'!$G:$G,'Actual Summary'!$C$19,'12'!$D:$D)</f>
        <v>0</v>
      </c>
      <c r="P19" s="13">
        <f t="shared" si="3"/>
        <v>0</v>
      </c>
      <c r="Q19" s="13">
        <f t="shared" si="4"/>
        <v>0</v>
      </c>
    </row>
    <row r="20" spans="3:17" s="5" customFormat="1" ht="15" x14ac:dyDescent="0.25">
      <c r="C20" s="11" t="str">
        <f>Inputs!C20</f>
        <v>Travel</v>
      </c>
      <c r="D20" s="81">
        <f>SUMIF('01'!$G:$G,'Actual Summary'!$C$20,'01'!$D:$D)</f>
        <v>0</v>
      </c>
      <c r="E20" s="81">
        <f>SUMIF('02'!$G:$G,'Actual Summary'!$C$20,'02'!$D:$D)</f>
        <v>0</v>
      </c>
      <c r="F20" s="81">
        <f>SUMIF('03'!$G:$G,'Actual Summary'!$C$20,'03'!$D:$D)</f>
        <v>0</v>
      </c>
      <c r="G20" s="81">
        <f>SUMIF('04'!$G:$G,'Actual Summary'!$C$20,'04'!$D:$D)</f>
        <v>0</v>
      </c>
      <c r="H20" s="81">
        <f>SUMIF('05'!$G:$G,'Actual Summary'!$C$20,'05'!$D:$D)</f>
        <v>0</v>
      </c>
      <c r="I20" s="81">
        <f>SUMIF('06'!$G:$G,'Actual Summary'!$C$20,'06'!$D:$D)</f>
        <v>0</v>
      </c>
      <c r="J20" s="81">
        <f>SUMIF('07'!$G:$G,'Actual Summary'!$C$20,'07'!$D:$D)</f>
        <v>0</v>
      </c>
      <c r="K20" s="81">
        <f>SUMIF('08'!$G:$G,'Actual Summary'!$C$20,'08'!$D:$D)</f>
        <v>0</v>
      </c>
      <c r="L20" s="81">
        <f>SUMIF('09'!$G:$G,'Actual Summary'!$C$20,'09'!$D:$D)</f>
        <v>0</v>
      </c>
      <c r="M20" s="81">
        <f>SUMIF('10'!$G:$G,'Actual Summary'!$C$20,'10'!$D:$D)</f>
        <v>0</v>
      </c>
      <c r="N20" s="81">
        <f>SUMIF('11'!$G:$G,'Actual Summary'!$C$20,'11'!$D:$D)</f>
        <v>0</v>
      </c>
      <c r="O20" s="81">
        <f>SUMIF('12'!$G:$G,'Actual Summary'!$C$20,'12'!$D:$D)</f>
        <v>0</v>
      </c>
      <c r="P20" s="13">
        <f t="shared" si="3"/>
        <v>0</v>
      </c>
      <c r="Q20" s="13">
        <f t="shared" si="4"/>
        <v>0</v>
      </c>
    </row>
    <row r="21" spans="3:17" s="5" customFormat="1" ht="15" x14ac:dyDescent="0.25">
      <c r="C21" s="11" t="str">
        <f>Inputs!C21</f>
        <v>Subscriptions</v>
      </c>
      <c r="D21" s="81">
        <f>SUMIF('01'!$G:$G,'Actual Summary'!$C$21,'01'!$D:$D)</f>
        <v>0</v>
      </c>
      <c r="E21" s="81">
        <f>SUMIF('02'!$G:$G,'Actual Summary'!$C$21,'02'!$D:$D)</f>
        <v>0</v>
      </c>
      <c r="F21" s="81">
        <f>SUMIF('03'!$G:$G,'Actual Summary'!$C$21,'03'!$D:$D)</f>
        <v>0</v>
      </c>
      <c r="G21" s="81">
        <f>SUMIF('04'!$G:$G,'Actual Summary'!$C$21,'04'!$D:$D)</f>
        <v>0</v>
      </c>
      <c r="H21" s="81">
        <f>SUMIF('05'!$G:$G,'Actual Summary'!$C$21,'05'!$D:$D)</f>
        <v>0</v>
      </c>
      <c r="I21" s="81">
        <f>SUMIF('06'!$G:$G,'Actual Summary'!$C$21,'06'!$D:$D)</f>
        <v>0</v>
      </c>
      <c r="J21" s="81">
        <f>SUMIF('07'!$G:$G,'Actual Summary'!$C$21,'07'!$D:$D)</f>
        <v>0</v>
      </c>
      <c r="K21" s="81">
        <f>SUMIF('08'!$G:$G,'Actual Summary'!$C$21,'08'!$D:$D)</f>
        <v>0</v>
      </c>
      <c r="L21" s="81">
        <f>SUMIF('09'!$G:$G,'Actual Summary'!$C$21,'09'!$D:$D)</f>
        <v>0</v>
      </c>
      <c r="M21" s="81">
        <f>SUMIF('10'!$G:$G,'Actual Summary'!$C$21,'10'!$D:$D)</f>
        <v>0</v>
      </c>
      <c r="N21" s="81">
        <f>SUMIF('11'!$G:$G,'Actual Summary'!$C$21,'11'!$D:$D)</f>
        <v>0</v>
      </c>
      <c r="O21" s="81">
        <f>SUMIF('12'!$G:$G,'Actual Summary'!$C$21,'12'!$D:$D)</f>
        <v>0</v>
      </c>
      <c r="P21" s="13">
        <f t="shared" si="3"/>
        <v>0</v>
      </c>
      <c r="Q21" s="13">
        <f t="shared" si="4"/>
        <v>0</v>
      </c>
    </row>
    <row r="22" spans="3:17" s="5" customFormat="1" ht="15" x14ac:dyDescent="0.25">
      <c r="C22" s="11" t="str">
        <f>Inputs!C22</f>
        <v>[Other expense 1]</v>
      </c>
      <c r="D22" s="81">
        <f>SUMIF('01'!$G:$G,'Actual Summary'!$C$22,'01'!$D:$D)</f>
        <v>0</v>
      </c>
      <c r="E22" s="81">
        <f>SUMIF('02'!$G:$G,'Actual Summary'!$C$22,'02'!$D:$D)</f>
        <v>0</v>
      </c>
      <c r="F22" s="81">
        <f>SUMIF('03'!$G:$G,'Actual Summary'!$C$22,'03'!$D:$D)</f>
        <v>0</v>
      </c>
      <c r="G22" s="81">
        <f>SUMIF('04'!$G:$G,'Actual Summary'!$C$22,'04'!$D:$D)</f>
        <v>0</v>
      </c>
      <c r="H22" s="81">
        <f>SUMIF('05'!$G:$G,'Actual Summary'!$C$22,'05'!$D:$D)</f>
        <v>0</v>
      </c>
      <c r="I22" s="81">
        <f>SUMIF('06'!$G:$G,'Actual Summary'!$C$22,'06'!$D:$D)</f>
        <v>0</v>
      </c>
      <c r="J22" s="81">
        <f>SUMIF('07'!$G:$G,'Actual Summary'!$C$22,'07'!$D:$D)</f>
        <v>0</v>
      </c>
      <c r="K22" s="81">
        <f>SUMIF('08'!$G:$G,'Actual Summary'!$C$22,'08'!$D:$D)</f>
        <v>0</v>
      </c>
      <c r="L22" s="81">
        <f>SUMIF('09'!$G:$G,'Actual Summary'!$C$22,'09'!$D:$D)</f>
        <v>0</v>
      </c>
      <c r="M22" s="81">
        <f>SUMIF('10'!$G:$G,'Actual Summary'!$C$22,'10'!$D:$D)</f>
        <v>0</v>
      </c>
      <c r="N22" s="81">
        <f>SUMIF('11'!$G:$G,'Actual Summary'!$C$22,'11'!$D:$D)</f>
        <v>0</v>
      </c>
      <c r="O22" s="81">
        <f>SUMIF('12'!$G:$G,'Actual Summary'!$C$22,'12'!$D:$D)</f>
        <v>0</v>
      </c>
      <c r="P22" s="13">
        <f t="shared" si="3"/>
        <v>0</v>
      </c>
      <c r="Q22" s="13">
        <f t="shared" si="4"/>
        <v>0</v>
      </c>
    </row>
    <row r="23" spans="3:17" s="5" customFormat="1" ht="15" x14ac:dyDescent="0.25">
      <c r="C23" s="11" t="str">
        <f>Inputs!C23</f>
        <v>[Other expense 2]</v>
      </c>
      <c r="D23" s="81">
        <f>SUMIF('01'!$G:$G,'Actual Summary'!$C$23,'01'!$D:$D)</f>
        <v>0</v>
      </c>
      <c r="E23" s="81">
        <f>SUMIF('02'!$G:$G,'Actual Summary'!$C$23,'02'!$D:$D)</f>
        <v>0</v>
      </c>
      <c r="F23" s="81">
        <f>SUMIF('03'!$G:$G,'Actual Summary'!$C$23,'03'!$D:$D)</f>
        <v>0</v>
      </c>
      <c r="G23" s="81">
        <f>SUMIF('04'!$G:$G,'Actual Summary'!$C$23,'04'!$D:$D)</f>
        <v>0</v>
      </c>
      <c r="H23" s="81">
        <f>SUMIF('05'!$G:$G,'Actual Summary'!$C$23,'05'!$D:$D)</f>
        <v>0</v>
      </c>
      <c r="I23" s="81">
        <f>SUMIF('06'!$G:$G,'Actual Summary'!$C$23,'06'!$D:$D)</f>
        <v>0</v>
      </c>
      <c r="J23" s="81">
        <f>SUMIF('07'!$G:$G,'Actual Summary'!$C$23,'07'!$D:$D)</f>
        <v>0</v>
      </c>
      <c r="K23" s="81">
        <f>SUMIF('08'!$G:$G,'Actual Summary'!$C$23,'08'!$D:$D)</f>
        <v>0</v>
      </c>
      <c r="L23" s="81">
        <f>SUMIF('09'!$G:$G,'Actual Summary'!$C$23,'09'!$D:$D)</f>
        <v>0</v>
      </c>
      <c r="M23" s="81">
        <f>SUMIF('10'!$G:$G,'Actual Summary'!$C$23,'10'!$D:$D)</f>
        <v>0</v>
      </c>
      <c r="N23" s="81">
        <f>SUMIF('11'!$G:$G,'Actual Summary'!$C$23,'11'!$D:$D)</f>
        <v>0</v>
      </c>
      <c r="O23" s="81">
        <f>SUMIF('12'!$G:$G,'Actual Summary'!$C$23,'12'!$D:$D)</f>
        <v>0</v>
      </c>
      <c r="P23" s="13">
        <f t="shared" si="3"/>
        <v>0</v>
      </c>
      <c r="Q23" s="13">
        <f t="shared" si="4"/>
        <v>0</v>
      </c>
    </row>
    <row r="24" spans="3:17" s="5" customFormat="1" ht="15" x14ac:dyDescent="0.25">
      <c r="C24" s="11" t="str">
        <f>Inputs!C24</f>
        <v>[Other expense 3]</v>
      </c>
      <c r="D24" s="81">
        <f>SUMIF('01'!$G:$G,'Actual Summary'!$C$24,'01'!$D:$D)</f>
        <v>0</v>
      </c>
      <c r="E24" s="81">
        <f>SUMIF('02'!$G:$G,'Actual Summary'!$C$24,'02'!$D:$D)</f>
        <v>0</v>
      </c>
      <c r="F24" s="81">
        <f>SUMIF('03'!$G:$G,'Actual Summary'!$C$24,'03'!$D:$D)</f>
        <v>0</v>
      </c>
      <c r="G24" s="81">
        <f>SUMIF('04'!$G:$G,'Actual Summary'!$C$24,'04'!$D:$D)</f>
        <v>0</v>
      </c>
      <c r="H24" s="81">
        <f>SUMIF('05'!$G:$G,'Actual Summary'!$C$24,'05'!$D:$D)</f>
        <v>0</v>
      </c>
      <c r="I24" s="81">
        <f>SUMIF('06'!$G:$G,'Actual Summary'!$C$24,'06'!$D:$D)</f>
        <v>0</v>
      </c>
      <c r="J24" s="81">
        <f>SUMIF('07'!$G:$G,'Actual Summary'!$C$24,'07'!$D:$D)</f>
        <v>0</v>
      </c>
      <c r="K24" s="81">
        <f>SUMIF('08'!$G:$G,'Actual Summary'!$C$24,'08'!$D:$D)</f>
        <v>0</v>
      </c>
      <c r="L24" s="81">
        <f>SUMIF('09'!$G:$G,'Actual Summary'!$C$24,'09'!$D:$D)</f>
        <v>0</v>
      </c>
      <c r="M24" s="81">
        <f>SUMIF('10'!$G:$G,'Actual Summary'!$C$24,'10'!$D:$D)</f>
        <v>0</v>
      </c>
      <c r="N24" s="81">
        <f>SUMIF('11'!$G:$G,'Actual Summary'!$C$24,'11'!$D:$D)</f>
        <v>0</v>
      </c>
      <c r="O24" s="81">
        <f>SUMIF('12'!$G:$G,'Actual Summary'!$C$24,'12'!$D:$D)</f>
        <v>0</v>
      </c>
      <c r="P24" s="13">
        <f t="shared" si="3"/>
        <v>0</v>
      </c>
      <c r="Q24" s="13">
        <f t="shared" si="4"/>
        <v>0</v>
      </c>
    </row>
    <row r="25" spans="3:17" s="5" customFormat="1" ht="15" x14ac:dyDescent="0.25">
      <c r="C25" s="11" t="str">
        <f>Inputs!C25</f>
        <v>[Other expense 4]</v>
      </c>
      <c r="D25" s="81">
        <f>SUMIF('01'!$G:$G,'Actual Summary'!$C$25,'01'!$D:$D)</f>
        <v>0</v>
      </c>
      <c r="E25" s="81">
        <f>SUMIF('02'!$G:$G,'Actual Summary'!$C$25,'02'!$D:$D)</f>
        <v>0</v>
      </c>
      <c r="F25" s="81">
        <f>SUMIF('03'!$G:$G,'Actual Summary'!$C$25,'03'!$D:$D)</f>
        <v>0</v>
      </c>
      <c r="G25" s="81">
        <f>SUMIF('04'!$G:$G,'Actual Summary'!$C$25,'04'!$D:$D)</f>
        <v>0</v>
      </c>
      <c r="H25" s="81">
        <f>SUMIF('05'!$G:$G,'Actual Summary'!$C$25,'05'!$D:$D)</f>
        <v>0</v>
      </c>
      <c r="I25" s="81">
        <f>SUMIF('06'!$G:$G,'Actual Summary'!$C$25,'06'!$D:$D)</f>
        <v>0</v>
      </c>
      <c r="J25" s="81">
        <f>SUMIF('07'!$G:$G,'Actual Summary'!$C$25,'07'!$D:$D)</f>
        <v>0</v>
      </c>
      <c r="K25" s="81">
        <f>SUMIF('08'!$G:$G,'Actual Summary'!$C$25,'08'!$D:$D)</f>
        <v>0</v>
      </c>
      <c r="L25" s="81">
        <f>SUMIF('09'!$G:$G,'Actual Summary'!$C$25,'09'!$D:$D)</f>
        <v>0</v>
      </c>
      <c r="M25" s="81">
        <f>SUMIF('10'!$G:$G,'Actual Summary'!$C$25,'10'!$D:$D)</f>
        <v>0</v>
      </c>
      <c r="N25" s="81">
        <f>SUMIF('11'!$G:$G,'Actual Summary'!$C$25,'11'!$D:$D)</f>
        <v>0</v>
      </c>
      <c r="O25" s="81">
        <f>SUMIF('12'!$G:$G,'Actual Summary'!$C$25,'12'!$D:$D)</f>
        <v>0</v>
      </c>
      <c r="P25" s="13">
        <f t="shared" si="3"/>
        <v>0</v>
      </c>
      <c r="Q25" s="13">
        <f t="shared" si="4"/>
        <v>0</v>
      </c>
    </row>
    <row r="26" spans="3:17" s="5" customFormat="1" ht="15" x14ac:dyDescent="0.25">
      <c r="C26" s="11" t="str">
        <f>Inputs!C26</f>
        <v>[Other expense 5]</v>
      </c>
      <c r="D26" s="81">
        <f>SUMIF('01'!$G:$G,'Actual Summary'!$C$26,'01'!$D:$D)</f>
        <v>0</v>
      </c>
      <c r="E26" s="81">
        <f>SUMIF('02'!$G:$G,'Actual Summary'!$C$26,'02'!$D:$D)</f>
        <v>0</v>
      </c>
      <c r="F26" s="81">
        <f>SUMIF('03'!$G:$G,'Actual Summary'!$C$26,'03'!$D:$D)</f>
        <v>0</v>
      </c>
      <c r="G26" s="81">
        <f>SUMIF('04'!$G:$G,'Actual Summary'!$C$26,'04'!$D:$D)</f>
        <v>0</v>
      </c>
      <c r="H26" s="81">
        <f>SUMIF('05'!$G:$G,'Actual Summary'!$C$26,'05'!$D:$D)</f>
        <v>0</v>
      </c>
      <c r="I26" s="81">
        <f>SUMIF('06'!$G:$G,'Actual Summary'!$C$26,'06'!$D:$D)</f>
        <v>0</v>
      </c>
      <c r="J26" s="81">
        <f>SUMIF('07'!$G:$G,'Actual Summary'!$C$26,'07'!$D:$D)</f>
        <v>0</v>
      </c>
      <c r="K26" s="81">
        <f>SUMIF('08'!$G:$G,'Actual Summary'!$C$26,'08'!$D:$D)</f>
        <v>0</v>
      </c>
      <c r="L26" s="81">
        <f>SUMIF('09'!$G:$G,'Actual Summary'!$C$26,'09'!$D:$D)</f>
        <v>0</v>
      </c>
      <c r="M26" s="81">
        <f>SUMIF('10'!$G:$G,'Actual Summary'!$C$26,'10'!$D:$D)</f>
        <v>0</v>
      </c>
      <c r="N26" s="81">
        <f>SUMIF('11'!$G:$G,'Actual Summary'!$C$26,'11'!$D:$D)</f>
        <v>0</v>
      </c>
      <c r="O26" s="81">
        <f>SUMIF('12'!$G:$G,'Actual Summary'!$C$26,'12'!$D:$D)</f>
        <v>0</v>
      </c>
      <c r="P26" s="13">
        <f t="shared" si="3"/>
        <v>0</v>
      </c>
      <c r="Q26" s="13">
        <f t="shared" si="4"/>
        <v>0</v>
      </c>
    </row>
    <row r="27" spans="3:17" s="5" customFormat="1" ht="15" x14ac:dyDescent="0.25">
      <c r="C27" s="11" t="str">
        <f>Inputs!C27</f>
        <v>[Other expense 6]</v>
      </c>
      <c r="D27" s="81">
        <f>SUMIF('01'!$G:$G,'Actual Summary'!$C$27,'01'!$D:$D)</f>
        <v>0</v>
      </c>
      <c r="E27" s="81">
        <f>SUMIF('02'!$G:$G,'Actual Summary'!$C$27,'02'!$D:$D)</f>
        <v>0</v>
      </c>
      <c r="F27" s="81">
        <f>SUMIF('03'!$G:$G,'Actual Summary'!$C$27,'03'!$D:$D)</f>
        <v>0</v>
      </c>
      <c r="G27" s="81">
        <f>SUMIF('04'!$G:$G,'Actual Summary'!$C$27,'04'!$D:$D)</f>
        <v>0</v>
      </c>
      <c r="H27" s="81">
        <f>SUMIF('05'!$G:$G,'Actual Summary'!$C$27,'05'!$D:$D)</f>
        <v>0</v>
      </c>
      <c r="I27" s="81">
        <f>SUMIF('06'!$G:$G,'Actual Summary'!$C$27,'06'!$D:$D)</f>
        <v>0</v>
      </c>
      <c r="J27" s="81">
        <f>SUMIF('07'!$G:$G,'Actual Summary'!$C$27,'07'!$D:$D)</f>
        <v>0</v>
      </c>
      <c r="K27" s="81">
        <f>SUMIF('08'!$G:$G,'Actual Summary'!$C$27,'08'!$D:$D)</f>
        <v>0</v>
      </c>
      <c r="L27" s="81">
        <f>SUMIF('09'!$G:$G,'Actual Summary'!$C$27,'09'!$D:$D)</f>
        <v>0</v>
      </c>
      <c r="M27" s="81">
        <f>SUMIF('10'!$G:$G,'Actual Summary'!$C$27,'10'!$D:$D)</f>
        <v>0</v>
      </c>
      <c r="N27" s="81">
        <f>SUMIF('11'!$G:$G,'Actual Summary'!$C$27,'11'!$D:$D)</f>
        <v>0</v>
      </c>
      <c r="O27" s="81">
        <f>SUMIF('12'!$G:$G,'Actual Summary'!$C$27,'12'!$D:$D)</f>
        <v>0</v>
      </c>
      <c r="P27" s="13">
        <f t="shared" si="3"/>
        <v>0</v>
      </c>
      <c r="Q27" s="13">
        <f t="shared" si="4"/>
        <v>0</v>
      </c>
    </row>
    <row r="28" spans="3:17" s="5" customFormat="1" ht="15" x14ac:dyDescent="0.25">
      <c r="C28" s="11" t="str">
        <f>Inputs!C28</f>
        <v>[Other expense 7]</v>
      </c>
      <c r="D28" s="81">
        <f>SUMIF('01'!$G:$G,'Actual Summary'!$C$28,'01'!$D:$D)</f>
        <v>0</v>
      </c>
      <c r="E28" s="81">
        <f>SUMIF('02'!$G:$G,'Actual Summary'!$C$28,'02'!$D:$D)</f>
        <v>0</v>
      </c>
      <c r="F28" s="81">
        <f>SUMIF('03'!$G:$G,'Actual Summary'!$C$28,'03'!$D:$D)</f>
        <v>0</v>
      </c>
      <c r="G28" s="81">
        <f>SUMIF('04'!$G:$G,'Actual Summary'!$C$28,'04'!$D:$D)</f>
        <v>0</v>
      </c>
      <c r="H28" s="81">
        <f>SUMIF('05'!$G:$G,'Actual Summary'!$C$28,'05'!$D:$D)</f>
        <v>0</v>
      </c>
      <c r="I28" s="81">
        <f>SUMIF('06'!$G:$G,'Actual Summary'!$C$28,'06'!$D:$D)</f>
        <v>0</v>
      </c>
      <c r="J28" s="81">
        <f>SUMIF('07'!$G:$G,'Actual Summary'!$C$28,'07'!$D:$D)</f>
        <v>0</v>
      </c>
      <c r="K28" s="81">
        <f>SUMIF('08'!$G:$G,'Actual Summary'!$C$28,'08'!$D:$D)</f>
        <v>0</v>
      </c>
      <c r="L28" s="81">
        <f>SUMIF('09'!$G:$G,'Actual Summary'!$C$28,'09'!$D:$D)</f>
        <v>0</v>
      </c>
      <c r="M28" s="81">
        <f>SUMIF('10'!$G:$G,'Actual Summary'!$C$28,'10'!$D:$D)</f>
        <v>0</v>
      </c>
      <c r="N28" s="81">
        <f>SUMIF('11'!$G:$G,'Actual Summary'!$C$28,'11'!$D:$D)</f>
        <v>0</v>
      </c>
      <c r="O28" s="81">
        <f>SUMIF('12'!$G:$G,'Actual Summary'!$C$28,'12'!$D:$D)</f>
        <v>0</v>
      </c>
      <c r="P28" s="13">
        <f t="shared" si="3"/>
        <v>0</v>
      </c>
      <c r="Q28" s="13">
        <f t="shared" si="4"/>
        <v>0</v>
      </c>
    </row>
    <row r="29" spans="3:17" s="5" customFormat="1" ht="15.75" thickBot="1" x14ac:dyDescent="0.3">
      <c r="C29" s="12" t="s">
        <v>9</v>
      </c>
      <c r="D29" s="14">
        <f>SUM(D14:D28)</f>
        <v>0</v>
      </c>
      <c r="E29" s="14">
        <f t="shared" ref="E29:O29" si="5">SUM(E14:E28)</f>
        <v>0</v>
      </c>
      <c r="F29" s="14">
        <f t="shared" si="5"/>
        <v>0</v>
      </c>
      <c r="G29" s="14">
        <f t="shared" si="5"/>
        <v>0</v>
      </c>
      <c r="H29" s="14">
        <f t="shared" si="5"/>
        <v>0</v>
      </c>
      <c r="I29" s="14">
        <f t="shared" si="5"/>
        <v>0</v>
      </c>
      <c r="J29" s="14">
        <f t="shared" si="5"/>
        <v>0</v>
      </c>
      <c r="K29" s="14">
        <f t="shared" si="5"/>
        <v>0</v>
      </c>
      <c r="L29" s="14">
        <f t="shared" si="5"/>
        <v>0</v>
      </c>
      <c r="M29" s="14">
        <f t="shared" si="5"/>
        <v>0</v>
      </c>
      <c r="N29" s="14">
        <f t="shared" si="5"/>
        <v>0</v>
      </c>
      <c r="O29" s="14">
        <f t="shared" si="5"/>
        <v>0</v>
      </c>
      <c r="P29" s="14">
        <f>SUM(P14:P28)</f>
        <v>0</v>
      </c>
      <c r="Q29" s="14">
        <f t="shared" ref="Q29" si="6">SUM(Q14:Q28)</f>
        <v>0</v>
      </c>
    </row>
    <row r="30" spans="3:17" s="19" customFormat="1" ht="15.75" thickTop="1" x14ac:dyDescent="0.25"/>
    <row r="31" spans="3:17" s="5" customFormat="1" ht="15" x14ac:dyDescent="0.25">
      <c r="C31" s="11" t="s">
        <v>30</v>
      </c>
      <c r="D31" s="78">
        <v>0</v>
      </c>
      <c r="E31" s="78">
        <v>0</v>
      </c>
      <c r="F31" s="78">
        <v>0</v>
      </c>
      <c r="G31" s="78">
        <v>0</v>
      </c>
      <c r="H31" s="78">
        <v>0</v>
      </c>
      <c r="I31" s="78">
        <v>0</v>
      </c>
      <c r="J31" s="78">
        <v>0</v>
      </c>
      <c r="K31" s="78">
        <v>0</v>
      </c>
      <c r="L31" s="78">
        <v>0</v>
      </c>
      <c r="M31" s="78">
        <v>0</v>
      </c>
      <c r="N31" s="78">
        <v>0</v>
      </c>
      <c r="O31" s="78">
        <v>0</v>
      </c>
      <c r="P31" s="13">
        <f>SUM(D31:O31)</f>
        <v>0</v>
      </c>
      <c r="Q31" s="13">
        <f>IFERROR(AVERAGE(D31:O31),0)</f>
        <v>0</v>
      </c>
    </row>
    <row r="32" spans="3:17" s="5" customFormat="1" ht="15.75" thickBot="1" x14ac:dyDescent="0.3">
      <c r="C32" s="12" t="s">
        <v>31</v>
      </c>
      <c r="D32" s="14">
        <f>D29-D31</f>
        <v>0</v>
      </c>
      <c r="E32" s="14">
        <f t="shared" ref="E32:O32" si="7">E29-E31</f>
        <v>0</v>
      </c>
      <c r="F32" s="14">
        <f t="shared" si="7"/>
        <v>0</v>
      </c>
      <c r="G32" s="14">
        <f t="shared" si="7"/>
        <v>0</v>
      </c>
      <c r="H32" s="14">
        <f t="shared" si="7"/>
        <v>0</v>
      </c>
      <c r="I32" s="14">
        <f t="shared" si="7"/>
        <v>0</v>
      </c>
      <c r="J32" s="14">
        <f t="shared" si="7"/>
        <v>0</v>
      </c>
      <c r="K32" s="14">
        <f t="shared" si="7"/>
        <v>0</v>
      </c>
      <c r="L32" s="14">
        <f t="shared" si="7"/>
        <v>0</v>
      </c>
      <c r="M32" s="14">
        <f t="shared" si="7"/>
        <v>0</v>
      </c>
      <c r="N32" s="14">
        <f t="shared" si="7"/>
        <v>0</v>
      </c>
      <c r="O32" s="14">
        <f t="shared" si="7"/>
        <v>0</v>
      </c>
      <c r="P32" s="14">
        <f t="shared" ref="P32:Q32" si="8">SUM(P29:P31)</f>
        <v>0</v>
      </c>
      <c r="Q32" s="14">
        <f t="shared" si="8"/>
        <v>0</v>
      </c>
    </row>
    <row r="34" spans="3:17" s="5" customFormat="1" ht="15.75" thickBot="1" x14ac:dyDescent="0.3">
      <c r="C34" s="21" t="s">
        <v>29</v>
      </c>
      <c r="D34" s="20">
        <f t="shared" ref="D34:Q34" si="9">D11-D29</f>
        <v>0</v>
      </c>
      <c r="E34" s="20">
        <f t="shared" si="9"/>
        <v>0</v>
      </c>
      <c r="F34" s="20">
        <f t="shared" si="9"/>
        <v>0</v>
      </c>
      <c r="G34" s="20">
        <f t="shared" si="9"/>
        <v>0</v>
      </c>
      <c r="H34" s="20">
        <f t="shared" si="9"/>
        <v>0</v>
      </c>
      <c r="I34" s="20">
        <f t="shared" si="9"/>
        <v>0</v>
      </c>
      <c r="J34" s="20">
        <f t="shared" si="9"/>
        <v>0</v>
      </c>
      <c r="K34" s="20">
        <f t="shared" si="9"/>
        <v>0</v>
      </c>
      <c r="L34" s="20">
        <f t="shared" si="9"/>
        <v>0</v>
      </c>
      <c r="M34" s="20">
        <f t="shared" si="9"/>
        <v>0</v>
      </c>
      <c r="N34" s="20">
        <f t="shared" si="9"/>
        <v>0</v>
      </c>
      <c r="O34" s="20">
        <f t="shared" si="9"/>
        <v>0</v>
      </c>
      <c r="P34" s="20">
        <f t="shared" si="9"/>
        <v>0</v>
      </c>
      <c r="Q34" s="20">
        <f t="shared" si="9"/>
        <v>0</v>
      </c>
    </row>
    <row r="35" spans="3:17" s="5" customFormat="1" ht="17.25" hidden="1" thickTop="1" thickBot="1" x14ac:dyDescent="0.3">
      <c r="C35" s="7" t="s">
        <v>25</v>
      </c>
      <c r="D35" s="6">
        <v>1913</v>
      </c>
      <c r="E35" s="6">
        <v>1913</v>
      </c>
      <c r="F35" s="6">
        <v>1913</v>
      </c>
      <c r="G35" s="6">
        <v>1913</v>
      </c>
      <c r="H35" s="6">
        <v>1913</v>
      </c>
      <c r="I35" s="6">
        <v>1913</v>
      </c>
      <c r="J35" s="6">
        <v>1913</v>
      </c>
      <c r="K35" s="6">
        <v>1913</v>
      </c>
      <c r="L35" s="6">
        <v>1913</v>
      </c>
      <c r="M35" s="6">
        <v>1913</v>
      </c>
      <c r="N35" s="6">
        <v>1913</v>
      </c>
      <c r="O35" s="6">
        <v>1913</v>
      </c>
      <c r="P35" s="6">
        <f>SUM(D35:O35)</f>
        <v>22956</v>
      </c>
      <c r="Q35" s="6">
        <f>IFERROR(AVERAGE(D35:O35),0)</f>
        <v>1913</v>
      </c>
    </row>
    <row r="36" spans="3:17" s="5" customFormat="1" ht="15.75" thickTop="1" x14ac:dyDescent="0.25"/>
    <row r="37" spans="3:17" s="5" customFormat="1" ht="15.75" thickBot="1" x14ac:dyDescent="0.3">
      <c r="C37" s="21" t="s">
        <v>32</v>
      </c>
      <c r="D37" s="20">
        <f>D11-D32</f>
        <v>0</v>
      </c>
      <c r="E37" s="20">
        <f t="shared" ref="E37:Q37" si="10">E11-E32</f>
        <v>0</v>
      </c>
      <c r="F37" s="20">
        <f t="shared" si="10"/>
        <v>0</v>
      </c>
      <c r="G37" s="20">
        <f t="shared" si="10"/>
        <v>0</v>
      </c>
      <c r="H37" s="20">
        <f t="shared" si="10"/>
        <v>0</v>
      </c>
      <c r="I37" s="20">
        <f t="shared" si="10"/>
        <v>0</v>
      </c>
      <c r="J37" s="20">
        <f t="shared" si="10"/>
        <v>0</v>
      </c>
      <c r="K37" s="20">
        <f t="shared" si="10"/>
        <v>0</v>
      </c>
      <c r="L37" s="20">
        <f t="shared" si="10"/>
        <v>0</v>
      </c>
      <c r="M37" s="20">
        <f t="shared" si="10"/>
        <v>0</v>
      </c>
      <c r="N37" s="20">
        <f t="shared" si="10"/>
        <v>0</v>
      </c>
      <c r="O37" s="20">
        <f t="shared" si="10"/>
        <v>0</v>
      </c>
      <c r="P37" s="20">
        <f t="shared" si="10"/>
        <v>0</v>
      </c>
      <c r="Q37" s="20">
        <f t="shared" si="10"/>
        <v>0</v>
      </c>
    </row>
  </sheetData>
  <protectedRanges>
    <protectedRange sqref="D31:O31" name="Range1"/>
  </protectedRanges>
  <conditionalFormatting sqref="D5:Q10 D14:Q28">
    <cfRule type="expression" dxfId="44" priority="5">
      <formula>CheckParent=TRUE</formula>
    </cfRule>
  </conditionalFormatting>
  <conditionalFormatting sqref="D31:Q31">
    <cfRule type="expression" dxfId="43" priority="1">
      <formula>CheckParent=TRUE</formula>
    </cfRule>
  </conditionalFormatting>
  <pageMargins left="0.7" right="0.7" top="0.75" bottom="0.75" header="0.3" footer="0.3"/>
  <pageSetup scale="48" fitToHeight="0" orientation="landscape" r:id="rId1"/>
  <ignoredErrors>
    <ignoredError sqref="E6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FBFB1-3DE4-4438-8ECF-0E79AF020637}">
  <sheetPr>
    <tabColor rgb="FF365665"/>
  </sheetPr>
  <dimension ref="A1"/>
  <sheetViews>
    <sheetView zoomScale="160" zoomScaleNormal="160" workbookViewId="0"/>
  </sheetViews>
  <sheetFormatPr defaultRowHeight="15" x14ac:dyDescent="0.25"/>
  <cols>
    <col min="1" max="1" width="76.42578125" bestFit="1" customWidth="1"/>
  </cols>
  <sheetData>
    <row r="1" spans="1:1" ht="18.75" x14ac:dyDescent="0.25">
      <c r="A1" s="79" t="s">
        <v>41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5D541-956F-4C02-8662-2AFBF72E8D2B}">
  <sheetPr>
    <tabColor theme="0" tint="-4.9989318521683403E-2"/>
    <pageSetUpPr fitToPage="1"/>
  </sheetPr>
  <dimension ref="A1:G301"/>
  <sheetViews>
    <sheetView showGridLines="0" zoomScaleNormal="100"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/>
    </sheetView>
  </sheetViews>
  <sheetFormatPr defaultColWidth="9.140625" defaultRowHeight="15" x14ac:dyDescent="0.25"/>
  <cols>
    <col min="1" max="1" width="7.42578125" style="4" customWidth="1"/>
    <col min="2" max="4" width="25.7109375" style="4" customWidth="1"/>
    <col min="5" max="5" width="51.5703125" style="4" customWidth="1"/>
    <col min="6" max="8" width="25.7109375" style="4" customWidth="1"/>
    <col min="9" max="16384" width="9.140625" style="4"/>
  </cols>
  <sheetData>
    <row r="1" spans="1:7" s="3" customFormat="1" ht="15.75" thickBot="1" x14ac:dyDescent="0.3">
      <c r="A1" s="27" t="s">
        <v>0</v>
      </c>
      <c r="B1" s="27" t="s">
        <v>42</v>
      </c>
      <c r="C1" s="27" t="s">
        <v>1</v>
      </c>
      <c r="D1" s="27" t="s">
        <v>2</v>
      </c>
      <c r="E1" s="27" t="s">
        <v>3</v>
      </c>
      <c r="F1" s="27" t="s">
        <v>38</v>
      </c>
      <c r="G1" s="27" t="s">
        <v>54</v>
      </c>
    </row>
    <row r="2" spans="1:7" x14ac:dyDescent="0.25">
      <c r="A2" s="4">
        <v>1</v>
      </c>
      <c r="B2" s="23"/>
      <c r="C2" s="45"/>
      <c r="D2" s="59"/>
      <c r="E2" s="23"/>
      <c r="F2" s="26"/>
      <c r="G2" s="26"/>
    </row>
    <row r="3" spans="1:7" x14ac:dyDescent="0.25">
      <c r="A3" s="4">
        <v>2</v>
      </c>
      <c r="B3" s="23"/>
      <c r="C3" s="45"/>
      <c r="D3" s="59"/>
      <c r="E3" s="23"/>
      <c r="F3" s="26"/>
      <c r="G3" s="26"/>
    </row>
    <row r="4" spans="1:7" x14ac:dyDescent="0.25">
      <c r="A4" s="4">
        <v>3</v>
      </c>
      <c r="B4" s="23"/>
      <c r="C4" s="45"/>
      <c r="D4" s="59"/>
      <c r="E4" s="23"/>
      <c r="F4" s="26"/>
      <c r="G4" s="26"/>
    </row>
    <row r="5" spans="1:7" x14ac:dyDescent="0.25">
      <c r="A5" s="4">
        <v>4</v>
      </c>
      <c r="B5" s="23"/>
      <c r="C5" s="45"/>
      <c r="D5" s="59"/>
      <c r="E5" s="23"/>
      <c r="F5" s="26"/>
      <c r="G5" s="26"/>
    </row>
    <row r="6" spans="1:7" x14ac:dyDescent="0.25">
      <c r="A6" s="4">
        <v>5</v>
      </c>
      <c r="B6" s="23"/>
      <c r="C6" s="45"/>
      <c r="D6" s="59"/>
      <c r="E6" s="23"/>
      <c r="F6" s="26"/>
      <c r="G6" s="26"/>
    </row>
    <row r="7" spans="1:7" x14ac:dyDescent="0.25">
      <c r="A7" s="4">
        <v>6</v>
      </c>
      <c r="B7" s="23"/>
      <c r="C7" s="45"/>
      <c r="D7" s="59"/>
      <c r="E7" s="23"/>
      <c r="F7" s="26"/>
      <c r="G7" s="26"/>
    </row>
    <row r="8" spans="1:7" x14ac:dyDescent="0.25">
      <c r="A8" s="4">
        <v>7</v>
      </c>
      <c r="B8" s="23"/>
      <c r="C8" s="45"/>
      <c r="D8" s="59"/>
      <c r="E8" s="23"/>
      <c r="F8" s="26"/>
      <c r="G8" s="26"/>
    </row>
    <row r="9" spans="1:7" x14ac:dyDescent="0.25">
      <c r="A9" s="4">
        <v>8</v>
      </c>
      <c r="B9" s="23"/>
      <c r="C9" s="45"/>
      <c r="D9" s="59"/>
      <c r="E9" s="23"/>
      <c r="F9" s="26"/>
      <c r="G9" s="26"/>
    </row>
    <row r="10" spans="1:7" x14ac:dyDescent="0.25">
      <c r="A10" s="4">
        <v>9</v>
      </c>
      <c r="B10" s="23"/>
      <c r="C10" s="45"/>
      <c r="D10" s="59"/>
      <c r="E10" s="23"/>
      <c r="F10" s="26"/>
      <c r="G10" s="26"/>
    </row>
    <row r="11" spans="1:7" x14ac:dyDescent="0.25">
      <c r="A11" s="4">
        <v>10</v>
      </c>
      <c r="B11" s="23"/>
      <c r="C11" s="45"/>
      <c r="D11" s="59"/>
      <c r="E11" s="23"/>
      <c r="F11" s="26"/>
      <c r="G11" s="26"/>
    </row>
    <row r="12" spans="1:7" x14ac:dyDescent="0.25">
      <c r="A12" s="4">
        <v>11</v>
      </c>
      <c r="B12" s="23"/>
      <c r="C12" s="45"/>
      <c r="D12" s="59"/>
      <c r="E12" s="23"/>
      <c r="F12" s="26"/>
      <c r="G12" s="26"/>
    </row>
    <row r="13" spans="1:7" x14ac:dyDescent="0.25">
      <c r="A13" s="4">
        <v>12</v>
      </c>
      <c r="B13" s="23"/>
      <c r="C13" s="45"/>
      <c r="D13" s="59"/>
      <c r="E13" s="23"/>
      <c r="F13" s="26"/>
      <c r="G13" s="26"/>
    </row>
    <row r="14" spans="1:7" x14ac:dyDescent="0.25">
      <c r="A14" s="4">
        <v>13</v>
      </c>
      <c r="B14" s="23"/>
      <c r="C14" s="45"/>
      <c r="D14" s="59"/>
      <c r="E14" s="23"/>
      <c r="F14" s="26"/>
      <c r="G14" s="26"/>
    </row>
    <row r="15" spans="1:7" x14ac:dyDescent="0.25">
      <c r="A15" s="4">
        <v>14</v>
      </c>
      <c r="B15" s="23"/>
      <c r="C15" s="45"/>
      <c r="D15" s="59"/>
      <c r="E15" s="23"/>
      <c r="F15" s="26"/>
      <c r="G15" s="26"/>
    </row>
    <row r="16" spans="1:7" x14ac:dyDescent="0.25">
      <c r="A16" s="4">
        <v>15</v>
      </c>
      <c r="B16" s="23"/>
      <c r="C16" s="45"/>
      <c r="D16" s="59"/>
      <c r="E16" s="23"/>
      <c r="F16" s="26"/>
      <c r="G16" s="26"/>
    </row>
    <row r="17" spans="1:7" x14ac:dyDescent="0.25">
      <c r="A17" s="4">
        <v>16</v>
      </c>
      <c r="B17" s="23"/>
      <c r="C17" s="45"/>
      <c r="D17" s="59"/>
      <c r="E17" s="23"/>
      <c r="F17" s="26"/>
      <c r="G17" s="26"/>
    </row>
    <row r="18" spans="1:7" x14ac:dyDescent="0.25">
      <c r="A18" s="4">
        <v>17</v>
      </c>
      <c r="B18" s="23"/>
      <c r="C18" s="45"/>
      <c r="D18" s="59"/>
      <c r="E18" s="23"/>
      <c r="F18" s="26"/>
      <c r="G18" s="26"/>
    </row>
    <row r="19" spans="1:7" x14ac:dyDescent="0.25">
      <c r="A19" s="4">
        <v>18</v>
      </c>
      <c r="B19" s="23"/>
      <c r="C19" s="45"/>
      <c r="D19" s="59"/>
      <c r="E19" s="23"/>
      <c r="F19" s="26"/>
      <c r="G19" s="26"/>
    </row>
    <row r="20" spans="1:7" x14ac:dyDescent="0.25">
      <c r="A20" s="4">
        <v>19</v>
      </c>
      <c r="B20" s="23"/>
      <c r="C20" s="45"/>
      <c r="D20" s="59"/>
      <c r="E20" s="23"/>
      <c r="F20" s="26"/>
      <c r="G20" s="26"/>
    </row>
    <row r="21" spans="1:7" x14ac:dyDescent="0.25">
      <c r="A21" s="4">
        <v>20</v>
      </c>
      <c r="B21" s="23"/>
      <c r="C21" s="45"/>
      <c r="D21" s="59"/>
      <c r="E21" s="23"/>
      <c r="F21" s="26"/>
      <c r="G21" s="26"/>
    </row>
    <row r="22" spans="1:7" x14ac:dyDescent="0.25">
      <c r="A22" s="4">
        <v>21</v>
      </c>
      <c r="B22" s="23"/>
      <c r="C22" s="45"/>
      <c r="D22" s="59"/>
      <c r="E22" s="23"/>
      <c r="F22" s="26"/>
      <c r="G22" s="26"/>
    </row>
    <row r="23" spans="1:7" x14ac:dyDescent="0.25">
      <c r="A23" s="4">
        <v>22</v>
      </c>
      <c r="B23" s="23"/>
      <c r="C23" s="45"/>
      <c r="D23" s="59"/>
      <c r="E23" s="23"/>
      <c r="F23" s="26"/>
      <c r="G23" s="26"/>
    </row>
    <row r="24" spans="1:7" x14ac:dyDescent="0.25">
      <c r="A24" s="4">
        <v>23</v>
      </c>
      <c r="B24" s="23"/>
      <c r="C24" s="45"/>
      <c r="D24" s="59"/>
      <c r="E24" s="23"/>
      <c r="F24" s="26"/>
      <c r="G24" s="26"/>
    </row>
    <row r="25" spans="1:7" x14ac:dyDescent="0.25">
      <c r="A25" s="4">
        <v>24</v>
      </c>
      <c r="B25" s="23"/>
      <c r="C25" s="45"/>
      <c r="D25" s="59"/>
      <c r="E25" s="23"/>
      <c r="F25" s="26"/>
      <c r="G25" s="26"/>
    </row>
    <row r="26" spans="1:7" x14ac:dyDescent="0.25">
      <c r="A26" s="4">
        <v>25</v>
      </c>
      <c r="B26" s="23"/>
      <c r="C26" s="45"/>
      <c r="D26" s="59"/>
      <c r="E26" s="23"/>
      <c r="F26" s="26"/>
      <c r="G26" s="26"/>
    </row>
    <row r="27" spans="1:7" x14ac:dyDescent="0.25">
      <c r="A27" s="4">
        <v>26</v>
      </c>
      <c r="B27" s="23"/>
      <c r="C27" s="45"/>
      <c r="D27" s="59"/>
      <c r="E27" s="23"/>
      <c r="F27" s="26"/>
      <c r="G27" s="26"/>
    </row>
    <row r="28" spans="1:7" x14ac:dyDescent="0.25">
      <c r="A28" s="4">
        <v>27</v>
      </c>
      <c r="B28" s="23"/>
      <c r="C28" s="45"/>
      <c r="D28" s="59"/>
      <c r="E28" s="23"/>
      <c r="F28" s="26"/>
      <c r="G28" s="26"/>
    </row>
    <row r="29" spans="1:7" x14ac:dyDescent="0.25">
      <c r="A29" s="4">
        <v>28</v>
      </c>
      <c r="B29" s="23"/>
      <c r="C29" s="45"/>
      <c r="D29" s="59"/>
      <c r="E29" s="23"/>
      <c r="F29" s="26"/>
      <c r="G29" s="26"/>
    </row>
    <row r="30" spans="1:7" x14ac:dyDescent="0.25">
      <c r="A30" s="4">
        <v>29</v>
      </c>
      <c r="B30" s="23"/>
      <c r="C30" s="45"/>
      <c r="D30" s="59"/>
      <c r="E30" s="23"/>
      <c r="F30" s="26"/>
      <c r="G30" s="26"/>
    </row>
    <row r="31" spans="1:7" x14ac:dyDescent="0.25">
      <c r="A31" s="4">
        <v>30</v>
      </c>
      <c r="B31" s="23"/>
      <c r="C31" s="45"/>
      <c r="D31" s="59"/>
      <c r="E31" s="23"/>
      <c r="F31" s="26"/>
      <c r="G31" s="26"/>
    </row>
    <row r="32" spans="1:7" x14ac:dyDescent="0.25">
      <c r="A32" s="4">
        <v>31</v>
      </c>
      <c r="B32" s="23"/>
      <c r="C32" s="45"/>
      <c r="D32" s="59"/>
      <c r="E32" s="23"/>
      <c r="F32" s="26"/>
      <c r="G32" s="26"/>
    </row>
    <row r="33" spans="1:7" x14ac:dyDescent="0.25">
      <c r="A33" s="4">
        <v>32</v>
      </c>
      <c r="B33" s="23"/>
      <c r="C33" s="45"/>
      <c r="D33" s="59"/>
      <c r="E33" s="23"/>
      <c r="F33" s="26"/>
      <c r="G33" s="26"/>
    </row>
    <row r="34" spans="1:7" x14ac:dyDescent="0.25">
      <c r="A34" s="4">
        <v>33</v>
      </c>
      <c r="B34" s="23"/>
      <c r="C34" s="45"/>
      <c r="D34" s="59"/>
      <c r="E34" s="23"/>
      <c r="F34" s="26"/>
      <c r="G34" s="26"/>
    </row>
    <row r="35" spans="1:7" x14ac:dyDescent="0.25">
      <c r="A35" s="4">
        <v>34</v>
      </c>
      <c r="B35" s="23"/>
      <c r="C35" s="45"/>
      <c r="D35" s="59"/>
      <c r="E35" s="23"/>
      <c r="F35" s="26"/>
      <c r="G35" s="26"/>
    </row>
    <row r="36" spans="1:7" x14ac:dyDescent="0.25">
      <c r="A36" s="4">
        <v>35</v>
      </c>
      <c r="B36" s="23"/>
      <c r="C36" s="45"/>
      <c r="D36" s="59"/>
      <c r="E36" s="23"/>
      <c r="F36" s="26"/>
      <c r="G36" s="26"/>
    </row>
    <row r="37" spans="1:7" x14ac:dyDescent="0.25">
      <c r="A37" s="4">
        <v>36</v>
      </c>
      <c r="B37" s="23"/>
      <c r="C37" s="45"/>
      <c r="D37" s="59"/>
      <c r="E37" s="23"/>
      <c r="F37" s="26"/>
      <c r="G37" s="26"/>
    </row>
    <row r="38" spans="1:7" x14ac:dyDescent="0.25">
      <c r="A38" s="4">
        <v>37</v>
      </c>
      <c r="B38" s="23"/>
      <c r="C38" s="45"/>
      <c r="D38" s="59"/>
      <c r="E38" s="23"/>
      <c r="F38" s="26"/>
      <c r="G38" s="26"/>
    </row>
    <row r="39" spans="1:7" x14ac:dyDescent="0.25">
      <c r="A39" s="4">
        <v>38</v>
      </c>
      <c r="B39" s="23"/>
      <c r="C39" s="45"/>
      <c r="D39" s="59"/>
      <c r="E39" s="23"/>
      <c r="F39" s="26"/>
      <c r="G39" s="26"/>
    </row>
    <row r="40" spans="1:7" x14ac:dyDescent="0.25">
      <c r="A40" s="4">
        <v>39</v>
      </c>
      <c r="B40" s="23"/>
      <c r="C40" s="45"/>
      <c r="D40" s="59"/>
      <c r="E40" s="23"/>
      <c r="F40" s="26"/>
      <c r="G40" s="26"/>
    </row>
    <row r="41" spans="1:7" x14ac:dyDescent="0.25">
      <c r="A41" s="4">
        <v>40</v>
      </c>
      <c r="B41" s="23"/>
      <c r="C41" s="45"/>
      <c r="D41" s="59"/>
      <c r="E41" s="23"/>
      <c r="F41" s="26"/>
      <c r="G41" s="26"/>
    </row>
    <row r="42" spans="1:7" x14ac:dyDescent="0.25">
      <c r="A42" s="4">
        <v>41</v>
      </c>
      <c r="B42" s="23"/>
      <c r="C42" s="45"/>
      <c r="D42" s="59"/>
      <c r="E42" s="23"/>
      <c r="F42" s="26"/>
      <c r="G42" s="26"/>
    </row>
    <row r="43" spans="1:7" x14ac:dyDescent="0.25">
      <c r="A43" s="4">
        <v>42</v>
      </c>
      <c r="B43" s="23"/>
      <c r="C43" s="45"/>
      <c r="D43" s="59"/>
      <c r="E43" s="23"/>
      <c r="F43" s="26"/>
      <c r="G43" s="26"/>
    </row>
    <row r="44" spans="1:7" x14ac:dyDescent="0.25">
      <c r="A44" s="4">
        <v>43</v>
      </c>
      <c r="B44" s="23"/>
      <c r="C44" s="45"/>
      <c r="D44" s="59"/>
      <c r="E44" s="23"/>
      <c r="F44" s="26"/>
      <c r="G44" s="26"/>
    </row>
    <row r="45" spans="1:7" x14ac:dyDescent="0.25">
      <c r="A45" s="4">
        <v>44</v>
      </c>
      <c r="B45" s="23"/>
      <c r="C45" s="45"/>
      <c r="D45" s="59"/>
      <c r="E45" s="23"/>
      <c r="F45" s="26"/>
      <c r="G45" s="26"/>
    </row>
    <row r="46" spans="1:7" x14ac:dyDescent="0.25">
      <c r="A46" s="4">
        <v>45</v>
      </c>
      <c r="B46" s="23"/>
      <c r="C46" s="45"/>
      <c r="D46" s="59"/>
      <c r="E46" s="23"/>
      <c r="F46" s="26"/>
      <c r="G46" s="26"/>
    </row>
    <row r="47" spans="1:7" x14ac:dyDescent="0.25">
      <c r="A47" s="4">
        <v>46</v>
      </c>
      <c r="B47" s="23"/>
      <c r="C47" s="45"/>
      <c r="D47" s="59"/>
      <c r="E47" s="23"/>
      <c r="F47" s="26"/>
      <c r="G47" s="26"/>
    </row>
    <row r="48" spans="1:7" x14ac:dyDescent="0.25">
      <c r="A48" s="4">
        <v>47</v>
      </c>
      <c r="B48" s="23"/>
      <c r="C48" s="45"/>
      <c r="D48" s="59"/>
      <c r="E48" s="23"/>
      <c r="F48" s="26"/>
      <c r="G48" s="26"/>
    </row>
    <row r="49" spans="1:7" x14ac:dyDescent="0.25">
      <c r="A49" s="4">
        <v>48</v>
      </c>
      <c r="B49" s="23"/>
      <c r="C49" s="45"/>
      <c r="D49" s="59"/>
      <c r="E49" s="23"/>
      <c r="F49" s="26"/>
      <c r="G49" s="26"/>
    </row>
    <row r="50" spans="1:7" x14ac:dyDescent="0.25">
      <c r="A50" s="4">
        <v>49</v>
      </c>
      <c r="B50" s="23"/>
      <c r="C50" s="45"/>
      <c r="D50" s="59"/>
      <c r="E50" s="23"/>
      <c r="F50" s="26"/>
      <c r="G50" s="26"/>
    </row>
    <row r="51" spans="1:7" x14ac:dyDescent="0.25">
      <c r="A51" s="4">
        <v>50</v>
      </c>
      <c r="B51" s="23"/>
      <c r="C51" s="45"/>
      <c r="D51" s="59"/>
      <c r="E51" s="23"/>
      <c r="F51" s="26"/>
      <c r="G51" s="26"/>
    </row>
    <row r="52" spans="1:7" x14ac:dyDescent="0.25">
      <c r="A52" s="4">
        <v>51</v>
      </c>
      <c r="B52" s="23"/>
      <c r="C52" s="45"/>
      <c r="D52" s="59"/>
      <c r="E52" s="23"/>
      <c r="F52" s="26"/>
      <c r="G52" s="26"/>
    </row>
    <row r="53" spans="1:7" x14ac:dyDescent="0.25">
      <c r="A53" s="4">
        <v>52</v>
      </c>
      <c r="B53" s="23"/>
      <c r="C53" s="45"/>
      <c r="D53" s="59"/>
      <c r="E53" s="23"/>
      <c r="F53" s="26"/>
      <c r="G53" s="26"/>
    </row>
    <row r="54" spans="1:7" x14ac:dyDescent="0.25">
      <c r="A54" s="4">
        <v>53</v>
      </c>
      <c r="B54" s="23"/>
      <c r="C54" s="45"/>
      <c r="D54" s="59"/>
      <c r="E54" s="23"/>
      <c r="F54" s="26"/>
      <c r="G54" s="26"/>
    </row>
    <row r="55" spans="1:7" x14ac:dyDescent="0.25">
      <c r="A55" s="4">
        <v>54</v>
      </c>
      <c r="B55" s="23"/>
      <c r="C55" s="45"/>
      <c r="D55" s="59"/>
      <c r="E55" s="23"/>
      <c r="F55" s="26"/>
      <c r="G55" s="26"/>
    </row>
    <row r="56" spans="1:7" x14ac:dyDescent="0.25">
      <c r="A56" s="4">
        <v>55</v>
      </c>
      <c r="B56" s="23"/>
      <c r="C56" s="45"/>
      <c r="D56" s="59"/>
      <c r="E56" s="23"/>
      <c r="F56" s="26"/>
      <c r="G56" s="26"/>
    </row>
    <row r="57" spans="1:7" x14ac:dyDescent="0.25">
      <c r="A57" s="4">
        <v>56</v>
      </c>
      <c r="B57" s="23"/>
      <c r="C57" s="45"/>
      <c r="D57" s="59"/>
      <c r="E57" s="23"/>
      <c r="F57" s="26"/>
      <c r="G57" s="26"/>
    </row>
    <row r="58" spans="1:7" x14ac:dyDescent="0.25">
      <c r="A58" s="4">
        <v>57</v>
      </c>
      <c r="B58" s="23"/>
      <c r="C58" s="45"/>
      <c r="D58" s="59"/>
      <c r="E58" s="23"/>
      <c r="F58" s="26"/>
      <c r="G58" s="26"/>
    </row>
    <row r="59" spans="1:7" x14ac:dyDescent="0.25">
      <c r="A59" s="4">
        <v>58</v>
      </c>
      <c r="B59" s="23"/>
      <c r="C59" s="45"/>
      <c r="D59" s="59"/>
      <c r="E59" s="23"/>
      <c r="F59" s="26"/>
      <c r="G59" s="26"/>
    </row>
    <row r="60" spans="1:7" x14ac:dyDescent="0.25">
      <c r="A60" s="4">
        <v>59</v>
      </c>
      <c r="B60" s="23"/>
      <c r="C60" s="45"/>
      <c r="D60" s="59"/>
      <c r="E60" s="23"/>
      <c r="F60" s="26"/>
      <c r="G60" s="26"/>
    </row>
    <row r="61" spans="1:7" x14ac:dyDescent="0.25">
      <c r="A61" s="4">
        <v>60</v>
      </c>
      <c r="B61" s="23"/>
      <c r="C61" s="45"/>
      <c r="D61" s="59"/>
      <c r="E61" s="23"/>
      <c r="F61" s="26"/>
      <c r="G61" s="26"/>
    </row>
    <row r="62" spans="1:7" x14ac:dyDescent="0.25">
      <c r="A62" s="4">
        <v>61</v>
      </c>
      <c r="B62" s="23"/>
      <c r="C62" s="45"/>
      <c r="D62" s="59"/>
      <c r="E62" s="23"/>
      <c r="F62" s="26"/>
      <c r="G62" s="26"/>
    </row>
    <row r="63" spans="1:7" x14ac:dyDescent="0.25">
      <c r="A63" s="4">
        <v>62</v>
      </c>
      <c r="B63" s="23"/>
      <c r="C63" s="45"/>
      <c r="D63" s="59"/>
      <c r="E63" s="23"/>
      <c r="F63" s="26"/>
      <c r="G63" s="26"/>
    </row>
    <row r="64" spans="1:7" x14ac:dyDescent="0.25">
      <c r="A64" s="4">
        <v>63</v>
      </c>
      <c r="B64" s="23"/>
      <c r="C64" s="45"/>
      <c r="D64" s="59"/>
      <c r="E64" s="23"/>
      <c r="F64" s="26"/>
      <c r="G64" s="26"/>
    </row>
    <row r="65" spans="1:7" x14ac:dyDescent="0.25">
      <c r="A65" s="4">
        <v>64</v>
      </c>
      <c r="B65" s="23"/>
      <c r="C65" s="45"/>
      <c r="D65" s="59"/>
      <c r="E65" s="23"/>
      <c r="F65" s="26"/>
      <c r="G65" s="26"/>
    </row>
    <row r="66" spans="1:7" x14ac:dyDescent="0.25">
      <c r="A66" s="4">
        <v>65</v>
      </c>
      <c r="B66" s="23"/>
      <c r="C66" s="45"/>
      <c r="D66" s="59"/>
      <c r="E66" s="23"/>
      <c r="F66" s="26"/>
      <c r="G66" s="26"/>
    </row>
    <row r="67" spans="1:7" x14ac:dyDescent="0.25">
      <c r="A67" s="4">
        <v>66</v>
      </c>
      <c r="B67" s="23"/>
      <c r="C67" s="45"/>
      <c r="D67" s="59"/>
      <c r="E67" s="23"/>
      <c r="F67" s="26"/>
      <c r="G67" s="26"/>
    </row>
    <row r="68" spans="1:7" x14ac:dyDescent="0.25">
      <c r="A68" s="4">
        <v>67</v>
      </c>
      <c r="B68" s="23"/>
      <c r="C68" s="45"/>
      <c r="D68" s="59"/>
      <c r="E68" s="23"/>
      <c r="F68" s="26"/>
      <c r="G68" s="26"/>
    </row>
    <row r="69" spans="1:7" x14ac:dyDescent="0.25">
      <c r="A69" s="4">
        <v>68</v>
      </c>
      <c r="B69" s="23"/>
      <c r="C69" s="45"/>
      <c r="D69" s="59"/>
      <c r="E69" s="23"/>
      <c r="F69" s="26"/>
      <c r="G69" s="26"/>
    </row>
    <row r="70" spans="1:7" x14ac:dyDescent="0.25">
      <c r="A70" s="4">
        <v>69</v>
      </c>
      <c r="B70" s="23"/>
      <c r="C70" s="45"/>
      <c r="D70" s="59"/>
      <c r="E70" s="23"/>
      <c r="F70" s="26"/>
      <c r="G70" s="26"/>
    </row>
    <row r="71" spans="1:7" x14ac:dyDescent="0.25">
      <c r="A71" s="4">
        <v>70</v>
      </c>
      <c r="B71" s="23"/>
      <c r="C71" s="45"/>
      <c r="D71" s="59"/>
      <c r="E71" s="23"/>
      <c r="F71" s="26"/>
      <c r="G71" s="26"/>
    </row>
    <row r="72" spans="1:7" x14ac:dyDescent="0.25">
      <c r="A72" s="4">
        <v>71</v>
      </c>
      <c r="B72" s="23"/>
      <c r="C72" s="45"/>
      <c r="D72" s="59"/>
      <c r="E72" s="23"/>
      <c r="F72" s="26"/>
      <c r="G72" s="26"/>
    </row>
    <row r="73" spans="1:7" x14ac:dyDescent="0.25">
      <c r="A73" s="4">
        <v>72</v>
      </c>
      <c r="B73" s="23"/>
      <c r="C73" s="45"/>
      <c r="D73" s="59"/>
      <c r="E73" s="23"/>
      <c r="F73" s="26"/>
      <c r="G73" s="26"/>
    </row>
    <row r="74" spans="1:7" x14ac:dyDescent="0.25">
      <c r="A74" s="4">
        <v>73</v>
      </c>
      <c r="B74" s="23"/>
      <c r="C74" s="45"/>
      <c r="D74" s="59"/>
      <c r="E74" s="23"/>
      <c r="F74" s="26"/>
      <c r="G74" s="26"/>
    </row>
    <row r="75" spans="1:7" x14ac:dyDescent="0.25">
      <c r="A75" s="4">
        <v>74</v>
      </c>
      <c r="B75" s="23"/>
      <c r="C75" s="45"/>
      <c r="D75" s="59"/>
      <c r="E75" s="23"/>
      <c r="F75" s="26"/>
      <c r="G75" s="26"/>
    </row>
    <row r="76" spans="1:7" x14ac:dyDescent="0.25">
      <c r="A76" s="4">
        <v>75</v>
      </c>
      <c r="B76" s="23"/>
      <c r="C76" s="45"/>
      <c r="D76" s="59"/>
      <c r="E76" s="23"/>
      <c r="F76" s="26"/>
      <c r="G76" s="26"/>
    </row>
    <row r="77" spans="1:7" x14ac:dyDescent="0.25">
      <c r="A77" s="4">
        <v>76</v>
      </c>
      <c r="B77" s="23"/>
      <c r="C77" s="45"/>
      <c r="D77" s="59"/>
      <c r="E77" s="23"/>
      <c r="F77" s="26"/>
      <c r="G77" s="26"/>
    </row>
    <row r="78" spans="1:7" x14ac:dyDescent="0.25">
      <c r="A78" s="4">
        <v>77</v>
      </c>
      <c r="B78" s="23"/>
      <c r="C78" s="45"/>
      <c r="D78" s="59"/>
      <c r="E78" s="23"/>
      <c r="F78" s="26"/>
      <c r="G78" s="26"/>
    </row>
    <row r="79" spans="1:7" x14ac:dyDescent="0.25">
      <c r="A79" s="4">
        <v>78</v>
      </c>
      <c r="B79" s="23"/>
      <c r="C79" s="45"/>
      <c r="D79" s="59"/>
      <c r="E79" s="23"/>
      <c r="F79" s="26"/>
      <c r="G79" s="26"/>
    </row>
    <row r="80" spans="1:7" x14ac:dyDescent="0.25">
      <c r="A80" s="4">
        <v>79</v>
      </c>
      <c r="B80" s="23"/>
      <c r="C80" s="45"/>
      <c r="D80" s="59"/>
      <c r="E80" s="23"/>
      <c r="F80" s="26"/>
      <c r="G80" s="26"/>
    </row>
    <row r="81" spans="1:7" x14ac:dyDescent="0.25">
      <c r="A81" s="4">
        <v>80</v>
      </c>
      <c r="B81" s="23"/>
      <c r="C81" s="45"/>
      <c r="D81" s="59"/>
      <c r="E81" s="23"/>
      <c r="F81" s="26"/>
      <c r="G81" s="26"/>
    </row>
    <row r="82" spans="1:7" x14ac:dyDescent="0.25">
      <c r="A82" s="4">
        <v>81</v>
      </c>
      <c r="B82" s="23"/>
      <c r="C82" s="45"/>
      <c r="D82" s="59"/>
      <c r="E82" s="23"/>
      <c r="F82" s="26"/>
      <c r="G82" s="26"/>
    </row>
    <row r="83" spans="1:7" x14ac:dyDescent="0.25">
      <c r="A83" s="4">
        <v>82</v>
      </c>
      <c r="B83" s="23"/>
      <c r="C83" s="45"/>
      <c r="D83" s="59"/>
      <c r="E83" s="23"/>
      <c r="F83" s="26"/>
      <c r="G83" s="26"/>
    </row>
    <row r="84" spans="1:7" x14ac:dyDescent="0.25">
      <c r="A84" s="4">
        <v>83</v>
      </c>
      <c r="B84" s="23"/>
      <c r="C84" s="45"/>
      <c r="D84" s="59"/>
      <c r="E84" s="23"/>
      <c r="F84" s="26"/>
      <c r="G84" s="26"/>
    </row>
    <row r="85" spans="1:7" x14ac:dyDescent="0.25">
      <c r="A85" s="4">
        <v>84</v>
      </c>
      <c r="B85" s="23"/>
      <c r="C85" s="45"/>
      <c r="D85" s="59"/>
      <c r="E85" s="23"/>
      <c r="F85" s="26"/>
      <c r="G85" s="26"/>
    </row>
    <row r="86" spans="1:7" x14ac:dyDescent="0.25">
      <c r="A86" s="4">
        <v>85</v>
      </c>
      <c r="B86" s="23"/>
      <c r="C86" s="45"/>
      <c r="D86" s="59"/>
      <c r="E86" s="23"/>
      <c r="F86" s="26"/>
      <c r="G86" s="26"/>
    </row>
    <row r="87" spans="1:7" x14ac:dyDescent="0.25">
      <c r="A87" s="4">
        <v>86</v>
      </c>
      <c r="B87" s="23"/>
      <c r="C87" s="45"/>
      <c r="D87" s="59"/>
      <c r="E87" s="23"/>
      <c r="F87" s="26"/>
      <c r="G87" s="26"/>
    </row>
    <row r="88" spans="1:7" x14ac:dyDescent="0.25">
      <c r="A88" s="4">
        <v>87</v>
      </c>
      <c r="B88" s="23"/>
      <c r="C88" s="45"/>
      <c r="D88" s="59"/>
      <c r="E88" s="23"/>
      <c r="F88" s="26"/>
      <c r="G88" s="26"/>
    </row>
    <row r="89" spans="1:7" x14ac:dyDescent="0.25">
      <c r="A89" s="4">
        <v>88</v>
      </c>
      <c r="B89" s="23"/>
      <c r="C89" s="45"/>
      <c r="D89" s="59"/>
      <c r="E89" s="23"/>
      <c r="F89" s="26"/>
      <c r="G89" s="26"/>
    </row>
    <row r="90" spans="1:7" x14ac:dyDescent="0.25">
      <c r="A90" s="4">
        <v>89</v>
      </c>
      <c r="B90" s="23"/>
      <c r="C90" s="45"/>
      <c r="D90" s="59"/>
      <c r="E90" s="23"/>
      <c r="F90" s="26"/>
      <c r="G90" s="26"/>
    </row>
    <row r="91" spans="1:7" x14ac:dyDescent="0.25">
      <c r="A91" s="4">
        <v>90</v>
      </c>
      <c r="B91" s="23"/>
      <c r="C91" s="45"/>
      <c r="D91" s="59"/>
      <c r="E91" s="23"/>
      <c r="F91" s="26"/>
      <c r="G91" s="26"/>
    </row>
    <row r="92" spans="1:7" x14ac:dyDescent="0.25">
      <c r="A92" s="4">
        <v>91</v>
      </c>
      <c r="B92" s="23"/>
      <c r="C92" s="45"/>
      <c r="D92" s="59"/>
      <c r="E92" s="23"/>
      <c r="F92" s="26"/>
      <c r="G92" s="26"/>
    </row>
    <row r="93" spans="1:7" x14ac:dyDescent="0.25">
      <c r="A93" s="4">
        <v>92</v>
      </c>
      <c r="B93" s="23"/>
      <c r="C93" s="45"/>
      <c r="D93" s="59"/>
      <c r="E93" s="23"/>
      <c r="F93" s="26"/>
      <c r="G93" s="26"/>
    </row>
    <row r="94" spans="1:7" x14ac:dyDescent="0.25">
      <c r="A94" s="4">
        <v>93</v>
      </c>
      <c r="B94" s="23"/>
      <c r="C94" s="45"/>
      <c r="D94" s="59"/>
      <c r="E94" s="23"/>
      <c r="F94" s="26"/>
      <c r="G94" s="26"/>
    </row>
    <row r="95" spans="1:7" x14ac:dyDescent="0.25">
      <c r="A95" s="4">
        <v>94</v>
      </c>
      <c r="B95" s="23"/>
      <c r="C95" s="45"/>
      <c r="D95" s="59"/>
      <c r="E95" s="23"/>
      <c r="F95" s="26"/>
      <c r="G95" s="26"/>
    </row>
    <row r="96" spans="1:7" x14ac:dyDescent="0.25">
      <c r="A96" s="4">
        <v>95</v>
      </c>
      <c r="B96" s="23"/>
      <c r="C96" s="45"/>
      <c r="D96" s="59"/>
      <c r="E96" s="23"/>
      <c r="F96" s="26"/>
      <c r="G96" s="26"/>
    </row>
    <row r="97" spans="1:7" x14ac:dyDescent="0.25">
      <c r="A97" s="4">
        <v>96</v>
      </c>
      <c r="B97" s="23"/>
      <c r="C97" s="45"/>
      <c r="D97" s="59"/>
      <c r="E97" s="23"/>
      <c r="F97" s="26"/>
      <c r="G97" s="26"/>
    </row>
    <row r="98" spans="1:7" x14ac:dyDescent="0.25">
      <c r="A98" s="4">
        <v>97</v>
      </c>
      <c r="B98" s="23"/>
      <c r="C98" s="45"/>
      <c r="D98" s="59"/>
      <c r="E98" s="23"/>
      <c r="F98" s="26"/>
      <c r="G98" s="26"/>
    </row>
    <row r="99" spans="1:7" x14ac:dyDescent="0.25">
      <c r="A99" s="4">
        <v>98</v>
      </c>
      <c r="B99" s="23"/>
      <c r="C99" s="45"/>
      <c r="D99" s="59"/>
      <c r="E99" s="23"/>
      <c r="F99" s="26"/>
      <c r="G99" s="26"/>
    </row>
    <row r="100" spans="1:7" x14ac:dyDescent="0.25">
      <c r="A100" s="4">
        <v>99</v>
      </c>
      <c r="B100" s="23"/>
      <c r="C100" s="45"/>
      <c r="D100" s="59"/>
      <c r="E100" s="23"/>
      <c r="F100" s="26"/>
      <c r="G100" s="26"/>
    </row>
    <row r="101" spans="1:7" x14ac:dyDescent="0.25">
      <c r="A101" s="4">
        <v>100</v>
      </c>
      <c r="B101" s="23"/>
      <c r="C101" s="45"/>
      <c r="D101" s="59"/>
      <c r="E101" s="23"/>
      <c r="F101" s="26"/>
      <c r="G101" s="26"/>
    </row>
    <row r="102" spans="1:7" x14ac:dyDescent="0.25">
      <c r="A102" s="4">
        <v>101</v>
      </c>
      <c r="B102" s="23"/>
      <c r="C102" s="45"/>
      <c r="D102" s="59"/>
      <c r="E102" s="23"/>
      <c r="F102" s="26"/>
      <c r="G102" s="26"/>
    </row>
    <row r="103" spans="1:7" x14ac:dyDescent="0.25">
      <c r="A103" s="4">
        <v>102</v>
      </c>
      <c r="B103" s="23"/>
      <c r="C103" s="45"/>
      <c r="D103" s="59"/>
      <c r="E103" s="23"/>
      <c r="F103" s="26"/>
      <c r="G103" s="26"/>
    </row>
    <row r="104" spans="1:7" x14ac:dyDescent="0.25">
      <c r="A104" s="4">
        <v>103</v>
      </c>
      <c r="B104" s="23"/>
      <c r="C104" s="45"/>
      <c r="D104" s="59"/>
      <c r="E104" s="23"/>
      <c r="F104" s="26"/>
      <c r="G104" s="26"/>
    </row>
    <row r="105" spans="1:7" x14ac:dyDescent="0.25">
      <c r="A105" s="4">
        <v>104</v>
      </c>
      <c r="B105" s="23"/>
      <c r="C105" s="45"/>
      <c r="D105" s="59"/>
      <c r="E105" s="23"/>
      <c r="F105" s="26"/>
      <c r="G105" s="26"/>
    </row>
    <row r="106" spans="1:7" x14ac:dyDescent="0.25">
      <c r="A106" s="4">
        <v>105</v>
      </c>
      <c r="B106" s="23"/>
      <c r="C106" s="45"/>
      <c r="D106" s="59"/>
      <c r="E106" s="23"/>
      <c r="F106" s="26"/>
      <c r="G106" s="26"/>
    </row>
    <row r="107" spans="1:7" x14ac:dyDescent="0.25">
      <c r="A107" s="4">
        <v>106</v>
      </c>
      <c r="B107" s="23"/>
      <c r="C107" s="45"/>
      <c r="D107" s="59"/>
      <c r="E107" s="23"/>
      <c r="F107" s="26"/>
      <c r="G107" s="26"/>
    </row>
    <row r="108" spans="1:7" x14ac:dyDescent="0.25">
      <c r="A108" s="4">
        <v>107</v>
      </c>
      <c r="B108" s="23"/>
      <c r="C108" s="45"/>
      <c r="D108" s="59"/>
      <c r="E108" s="23"/>
      <c r="F108" s="26"/>
      <c r="G108" s="26"/>
    </row>
    <row r="109" spans="1:7" x14ac:dyDescent="0.25">
      <c r="A109" s="4">
        <v>108</v>
      </c>
      <c r="B109" s="23"/>
      <c r="C109" s="45"/>
      <c r="D109" s="59"/>
      <c r="E109" s="23"/>
      <c r="F109" s="26"/>
      <c r="G109" s="26"/>
    </row>
    <row r="110" spans="1:7" x14ac:dyDescent="0.25">
      <c r="A110" s="4">
        <v>109</v>
      </c>
      <c r="B110" s="23"/>
      <c r="C110" s="45"/>
      <c r="D110" s="59"/>
      <c r="E110" s="23"/>
      <c r="F110" s="26"/>
      <c r="G110" s="26"/>
    </row>
    <row r="111" spans="1:7" x14ac:dyDescent="0.25">
      <c r="A111" s="4">
        <v>110</v>
      </c>
      <c r="B111" s="23"/>
      <c r="C111" s="45"/>
      <c r="D111" s="59"/>
      <c r="E111" s="23"/>
      <c r="F111" s="26"/>
      <c r="G111" s="26"/>
    </row>
    <row r="112" spans="1:7" x14ac:dyDescent="0.25">
      <c r="A112" s="4">
        <v>111</v>
      </c>
      <c r="B112" s="23"/>
      <c r="C112" s="45"/>
      <c r="D112" s="59"/>
      <c r="E112" s="23"/>
      <c r="F112" s="26"/>
      <c r="G112" s="26"/>
    </row>
    <row r="113" spans="1:7" x14ac:dyDescent="0.25">
      <c r="A113" s="4">
        <v>112</v>
      </c>
      <c r="B113" s="23"/>
      <c r="C113" s="45"/>
      <c r="D113" s="59"/>
      <c r="E113" s="23"/>
      <c r="F113" s="26"/>
      <c r="G113" s="26"/>
    </row>
    <row r="114" spans="1:7" x14ac:dyDescent="0.25">
      <c r="A114" s="4">
        <v>113</v>
      </c>
      <c r="B114" s="23"/>
      <c r="C114" s="45"/>
      <c r="D114" s="59"/>
      <c r="E114" s="23"/>
      <c r="F114" s="26"/>
      <c r="G114" s="26"/>
    </row>
    <row r="115" spans="1:7" x14ac:dyDescent="0.25">
      <c r="A115" s="4">
        <v>114</v>
      </c>
      <c r="B115" s="23"/>
      <c r="C115" s="45"/>
      <c r="D115" s="59"/>
      <c r="E115" s="23"/>
      <c r="F115" s="26"/>
      <c r="G115" s="26"/>
    </row>
    <row r="116" spans="1:7" x14ac:dyDescent="0.25">
      <c r="A116" s="4">
        <v>115</v>
      </c>
      <c r="B116" s="23"/>
      <c r="C116" s="45"/>
      <c r="D116" s="59"/>
      <c r="E116" s="23"/>
      <c r="F116" s="26"/>
      <c r="G116" s="26"/>
    </row>
    <row r="117" spans="1:7" x14ac:dyDescent="0.25">
      <c r="A117" s="4">
        <v>116</v>
      </c>
      <c r="B117" s="23"/>
      <c r="C117" s="45"/>
      <c r="D117" s="59"/>
      <c r="E117" s="23"/>
      <c r="F117" s="26"/>
      <c r="G117" s="26"/>
    </row>
    <row r="118" spans="1:7" x14ac:dyDescent="0.25">
      <c r="A118" s="4">
        <v>117</v>
      </c>
      <c r="B118" s="23"/>
      <c r="C118" s="45"/>
      <c r="D118" s="59"/>
      <c r="E118" s="23"/>
      <c r="F118" s="26"/>
      <c r="G118" s="26"/>
    </row>
    <row r="119" spans="1:7" x14ac:dyDescent="0.25">
      <c r="A119" s="4">
        <v>118</v>
      </c>
      <c r="B119" s="23"/>
      <c r="C119" s="45"/>
      <c r="D119" s="59"/>
      <c r="E119" s="23"/>
      <c r="F119" s="26"/>
      <c r="G119" s="26"/>
    </row>
    <row r="120" spans="1:7" x14ac:dyDescent="0.25">
      <c r="A120" s="4">
        <v>119</v>
      </c>
      <c r="B120" s="23"/>
      <c r="C120" s="45"/>
      <c r="D120" s="59"/>
      <c r="E120" s="23"/>
      <c r="F120" s="26"/>
      <c r="G120" s="26"/>
    </row>
    <row r="121" spans="1:7" x14ac:dyDescent="0.25">
      <c r="A121" s="4">
        <v>120</v>
      </c>
      <c r="B121" s="23"/>
      <c r="C121" s="45"/>
      <c r="D121" s="59"/>
      <c r="E121" s="23"/>
      <c r="F121" s="26"/>
      <c r="G121" s="26"/>
    </row>
    <row r="122" spans="1:7" x14ac:dyDescent="0.25">
      <c r="A122" s="4">
        <v>121</v>
      </c>
      <c r="B122" s="23"/>
      <c r="C122" s="45"/>
      <c r="D122" s="59"/>
      <c r="E122" s="23"/>
      <c r="F122" s="26"/>
      <c r="G122" s="26"/>
    </row>
    <row r="123" spans="1:7" x14ac:dyDescent="0.25">
      <c r="A123" s="4">
        <v>122</v>
      </c>
      <c r="B123" s="23"/>
      <c r="C123" s="45"/>
      <c r="D123" s="59"/>
      <c r="E123" s="23"/>
      <c r="F123" s="26"/>
      <c r="G123" s="26"/>
    </row>
    <row r="124" spans="1:7" x14ac:dyDescent="0.25">
      <c r="A124" s="4">
        <v>123</v>
      </c>
      <c r="B124" s="23"/>
      <c r="C124" s="45"/>
      <c r="D124" s="59"/>
      <c r="E124" s="23"/>
      <c r="F124" s="26"/>
      <c r="G124" s="26"/>
    </row>
    <row r="125" spans="1:7" x14ac:dyDescent="0.25">
      <c r="A125" s="4">
        <v>124</v>
      </c>
      <c r="B125" s="23"/>
      <c r="C125" s="45"/>
      <c r="D125" s="59"/>
      <c r="E125" s="23"/>
      <c r="F125" s="26"/>
      <c r="G125" s="26"/>
    </row>
    <row r="126" spans="1:7" x14ac:dyDescent="0.25">
      <c r="A126" s="4">
        <v>125</v>
      </c>
      <c r="B126" s="23"/>
      <c r="C126" s="45"/>
      <c r="D126" s="59"/>
      <c r="E126" s="23"/>
      <c r="F126" s="26"/>
      <c r="G126" s="26"/>
    </row>
    <row r="127" spans="1:7" x14ac:dyDescent="0.25">
      <c r="A127" s="4">
        <v>126</v>
      </c>
      <c r="B127" s="23"/>
      <c r="C127" s="45"/>
      <c r="D127" s="59"/>
      <c r="E127" s="23"/>
      <c r="F127" s="26"/>
      <c r="G127" s="26"/>
    </row>
    <row r="128" spans="1:7" x14ac:dyDescent="0.25">
      <c r="A128" s="4">
        <v>127</v>
      </c>
      <c r="B128" s="23"/>
      <c r="C128" s="45"/>
      <c r="D128" s="59"/>
      <c r="E128" s="23"/>
      <c r="F128" s="26"/>
      <c r="G128" s="26"/>
    </row>
    <row r="129" spans="1:7" x14ac:dyDescent="0.25">
      <c r="A129" s="4">
        <v>128</v>
      </c>
      <c r="B129" s="23"/>
      <c r="C129" s="45"/>
      <c r="D129" s="59"/>
      <c r="E129" s="23"/>
      <c r="F129" s="26"/>
      <c r="G129" s="26"/>
    </row>
    <row r="130" spans="1:7" x14ac:dyDescent="0.25">
      <c r="A130" s="4">
        <v>129</v>
      </c>
      <c r="B130" s="23"/>
      <c r="C130" s="45"/>
      <c r="D130" s="59"/>
      <c r="E130" s="23"/>
      <c r="F130" s="26"/>
      <c r="G130" s="26"/>
    </row>
    <row r="131" spans="1:7" x14ac:dyDescent="0.25">
      <c r="A131" s="4">
        <v>130</v>
      </c>
      <c r="B131" s="23"/>
      <c r="C131" s="45"/>
      <c r="D131" s="59"/>
      <c r="E131" s="23"/>
      <c r="F131" s="26"/>
      <c r="G131" s="26"/>
    </row>
    <row r="132" spans="1:7" x14ac:dyDescent="0.25">
      <c r="A132" s="4">
        <v>131</v>
      </c>
      <c r="B132" s="23"/>
      <c r="C132" s="45"/>
      <c r="D132" s="59"/>
      <c r="E132" s="23"/>
      <c r="F132" s="26"/>
      <c r="G132" s="26"/>
    </row>
    <row r="133" spans="1:7" x14ac:dyDescent="0.25">
      <c r="A133" s="4">
        <v>132</v>
      </c>
      <c r="B133" s="23"/>
      <c r="C133" s="45"/>
      <c r="D133" s="59"/>
      <c r="E133" s="23"/>
      <c r="F133" s="26"/>
      <c r="G133" s="26"/>
    </row>
    <row r="134" spans="1:7" x14ac:dyDescent="0.25">
      <c r="A134" s="4">
        <v>133</v>
      </c>
      <c r="B134" s="23"/>
      <c r="C134" s="45"/>
      <c r="D134" s="59"/>
      <c r="E134" s="23"/>
      <c r="F134" s="26"/>
      <c r="G134" s="26"/>
    </row>
    <row r="135" spans="1:7" x14ac:dyDescent="0.25">
      <c r="A135" s="4">
        <v>134</v>
      </c>
      <c r="B135" s="23"/>
      <c r="C135" s="45"/>
      <c r="D135" s="59"/>
      <c r="E135" s="23"/>
      <c r="F135" s="26"/>
      <c r="G135" s="26"/>
    </row>
    <row r="136" spans="1:7" x14ac:dyDescent="0.25">
      <c r="A136" s="4">
        <v>135</v>
      </c>
      <c r="B136" s="23"/>
      <c r="C136" s="45"/>
      <c r="D136" s="59"/>
      <c r="E136" s="23"/>
      <c r="F136" s="26"/>
      <c r="G136" s="26"/>
    </row>
    <row r="137" spans="1:7" x14ac:dyDescent="0.25">
      <c r="A137" s="4">
        <v>136</v>
      </c>
      <c r="B137" s="23"/>
      <c r="C137" s="45"/>
      <c r="D137" s="59"/>
      <c r="E137" s="23"/>
      <c r="F137" s="26"/>
      <c r="G137" s="26"/>
    </row>
    <row r="138" spans="1:7" x14ac:dyDescent="0.25">
      <c r="A138" s="4">
        <v>137</v>
      </c>
      <c r="B138" s="23"/>
      <c r="C138" s="45"/>
      <c r="D138" s="59"/>
      <c r="E138" s="23"/>
      <c r="F138" s="26"/>
      <c r="G138" s="26"/>
    </row>
    <row r="139" spans="1:7" x14ac:dyDescent="0.25">
      <c r="A139" s="4">
        <v>138</v>
      </c>
      <c r="B139" s="23"/>
      <c r="C139" s="45"/>
      <c r="D139" s="59"/>
      <c r="E139" s="23"/>
      <c r="F139" s="26"/>
      <c r="G139" s="26"/>
    </row>
    <row r="140" spans="1:7" x14ac:dyDescent="0.25">
      <c r="A140" s="4">
        <v>139</v>
      </c>
      <c r="B140" s="23"/>
      <c r="C140" s="45"/>
      <c r="D140" s="59"/>
      <c r="E140" s="23"/>
      <c r="F140" s="26"/>
      <c r="G140" s="26"/>
    </row>
    <row r="141" spans="1:7" x14ac:dyDescent="0.25">
      <c r="A141" s="4">
        <v>140</v>
      </c>
      <c r="B141" s="23"/>
      <c r="C141" s="45"/>
      <c r="D141" s="59"/>
      <c r="E141" s="23"/>
      <c r="F141" s="26"/>
      <c r="G141" s="26"/>
    </row>
    <row r="142" spans="1:7" x14ac:dyDescent="0.25">
      <c r="A142" s="4">
        <v>141</v>
      </c>
      <c r="B142" s="23"/>
      <c r="C142" s="45"/>
      <c r="D142" s="59"/>
      <c r="E142" s="23"/>
      <c r="F142" s="26"/>
      <c r="G142" s="26"/>
    </row>
    <row r="143" spans="1:7" x14ac:dyDescent="0.25">
      <c r="A143" s="4">
        <v>142</v>
      </c>
      <c r="B143" s="23"/>
      <c r="C143" s="45"/>
      <c r="D143" s="59"/>
      <c r="E143" s="23"/>
      <c r="F143" s="26"/>
      <c r="G143" s="26"/>
    </row>
    <row r="144" spans="1:7" x14ac:dyDescent="0.25">
      <c r="A144" s="4">
        <v>143</v>
      </c>
      <c r="B144" s="23"/>
      <c r="C144" s="45"/>
      <c r="D144" s="59"/>
      <c r="E144" s="23"/>
      <c r="F144" s="26"/>
      <c r="G144" s="26"/>
    </row>
    <row r="145" spans="1:7" x14ac:dyDescent="0.25">
      <c r="A145" s="4">
        <v>144</v>
      </c>
      <c r="B145" s="23"/>
      <c r="C145" s="45"/>
      <c r="D145" s="59"/>
      <c r="E145" s="23"/>
      <c r="F145" s="26"/>
      <c r="G145" s="26"/>
    </row>
    <row r="146" spans="1:7" x14ac:dyDescent="0.25">
      <c r="A146" s="4">
        <v>145</v>
      </c>
      <c r="B146" s="23"/>
      <c r="C146" s="45"/>
      <c r="D146" s="59"/>
      <c r="E146" s="23"/>
      <c r="F146" s="26"/>
      <c r="G146" s="26"/>
    </row>
    <row r="147" spans="1:7" x14ac:dyDescent="0.25">
      <c r="A147" s="4">
        <v>146</v>
      </c>
      <c r="B147" s="23"/>
      <c r="C147" s="45"/>
      <c r="D147" s="59"/>
      <c r="E147" s="23"/>
      <c r="F147" s="26"/>
      <c r="G147" s="26"/>
    </row>
    <row r="148" spans="1:7" x14ac:dyDescent="0.25">
      <c r="A148" s="4">
        <v>147</v>
      </c>
      <c r="B148" s="23"/>
      <c r="C148" s="45"/>
      <c r="D148" s="59"/>
      <c r="E148" s="23"/>
      <c r="F148" s="26"/>
      <c r="G148" s="26"/>
    </row>
    <row r="149" spans="1:7" x14ac:dyDescent="0.25">
      <c r="A149" s="4">
        <v>148</v>
      </c>
      <c r="B149" s="23"/>
      <c r="C149" s="45"/>
      <c r="D149" s="59"/>
      <c r="E149" s="23"/>
      <c r="F149" s="26"/>
      <c r="G149" s="26"/>
    </row>
    <row r="150" spans="1:7" x14ac:dyDescent="0.25">
      <c r="A150" s="4">
        <v>149</v>
      </c>
      <c r="B150" s="23"/>
      <c r="C150" s="45"/>
      <c r="D150" s="59"/>
      <c r="E150" s="23"/>
      <c r="F150" s="26"/>
      <c r="G150" s="26"/>
    </row>
    <row r="151" spans="1:7" x14ac:dyDescent="0.25">
      <c r="A151" s="4">
        <v>150</v>
      </c>
      <c r="B151" s="23"/>
      <c r="C151" s="45"/>
      <c r="D151" s="59"/>
      <c r="E151" s="23"/>
      <c r="F151" s="26"/>
      <c r="G151" s="26"/>
    </row>
    <row r="152" spans="1:7" x14ac:dyDescent="0.25">
      <c r="A152" s="4">
        <v>151</v>
      </c>
      <c r="B152" s="23"/>
      <c r="C152" s="45"/>
      <c r="D152" s="59"/>
      <c r="E152" s="23"/>
      <c r="F152" s="26"/>
      <c r="G152" s="26"/>
    </row>
    <row r="153" spans="1:7" x14ac:dyDescent="0.25">
      <c r="A153" s="4">
        <v>152</v>
      </c>
      <c r="B153" s="23"/>
      <c r="C153" s="45"/>
      <c r="D153" s="59"/>
      <c r="E153" s="23"/>
      <c r="F153" s="26"/>
      <c r="G153" s="26"/>
    </row>
    <row r="154" spans="1:7" x14ac:dyDescent="0.25">
      <c r="A154" s="4">
        <v>153</v>
      </c>
      <c r="B154" s="23"/>
      <c r="C154" s="45"/>
      <c r="D154" s="59"/>
      <c r="E154" s="23"/>
      <c r="F154" s="26"/>
      <c r="G154" s="26"/>
    </row>
    <row r="155" spans="1:7" x14ac:dyDescent="0.25">
      <c r="A155" s="4">
        <v>154</v>
      </c>
      <c r="B155" s="23"/>
      <c r="C155" s="45"/>
      <c r="D155" s="59"/>
      <c r="E155" s="23"/>
      <c r="F155" s="26"/>
      <c r="G155" s="26"/>
    </row>
    <row r="156" spans="1:7" x14ac:dyDescent="0.25">
      <c r="A156" s="4">
        <v>155</v>
      </c>
      <c r="B156" s="23"/>
      <c r="C156" s="45"/>
      <c r="D156" s="59"/>
      <c r="E156" s="23"/>
      <c r="F156" s="26"/>
      <c r="G156" s="26"/>
    </row>
    <row r="157" spans="1:7" x14ac:dyDescent="0.25">
      <c r="A157" s="4">
        <v>156</v>
      </c>
      <c r="B157" s="23"/>
      <c r="C157" s="45"/>
      <c r="D157" s="59"/>
      <c r="E157" s="23"/>
      <c r="F157" s="26"/>
      <c r="G157" s="26"/>
    </row>
    <row r="158" spans="1:7" x14ac:dyDescent="0.25">
      <c r="A158" s="4">
        <v>157</v>
      </c>
      <c r="B158" s="23"/>
      <c r="C158" s="45"/>
      <c r="D158" s="59"/>
      <c r="E158" s="23"/>
      <c r="F158" s="26"/>
      <c r="G158" s="26"/>
    </row>
    <row r="159" spans="1:7" x14ac:dyDescent="0.25">
      <c r="A159" s="4">
        <v>158</v>
      </c>
      <c r="B159" s="23"/>
      <c r="C159" s="45"/>
      <c r="D159" s="59"/>
      <c r="E159" s="23"/>
      <c r="F159" s="26"/>
      <c r="G159" s="26"/>
    </row>
    <row r="160" spans="1:7" x14ac:dyDescent="0.25">
      <c r="A160" s="4">
        <v>159</v>
      </c>
      <c r="B160" s="23"/>
      <c r="C160" s="45"/>
      <c r="D160" s="59"/>
      <c r="E160" s="23"/>
      <c r="F160" s="26"/>
      <c r="G160" s="26"/>
    </row>
    <row r="161" spans="1:7" x14ac:dyDescent="0.25">
      <c r="A161" s="4">
        <v>160</v>
      </c>
      <c r="B161" s="23"/>
      <c r="C161" s="45"/>
      <c r="D161" s="59"/>
      <c r="E161" s="23"/>
      <c r="F161" s="26"/>
      <c r="G161" s="26"/>
    </row>
    <row r="162" spans="1:7" x14ac:dyDescent="0.25">
      <c r="A162" s="4">
        <v>161</v>
      </c>
      <c r="B162" s="23"/>
      <c r="C162" s="45"/>
      <c r="D162" s="59"/>
      <c r="E162" s="23"/>
      <c r="F162" s="26"/>
      <c r="G162" s="26"/>
    </row>
    <row r="163" spans="1:7" x14ac:dyDescent="0.25">
      <c r="A163" s="4">
        <v>162</v>
      </c>
      <c r="B163" s="23"/>
      <c r="C163" s="45"/>
      <c r="D163" s="59"/>
      <c r="E163" s="23"/>
      <c r="F163" s="26"/>
      <c r="G163" s="26"/>
    </row>
    <row r="164" spans="1:7" x14ac:dyDescent="0.25">
      <c r="A164" s="4">
        <v>163</v>
      </c>
      <c r="B164" s="23"/>
      <c r="C164" s="45"/>
      <c r="D164" s="59"/>
      <c r="E164" s="23"/>
      <c r="F164" s="26"/>
      <c r="G164" s="26"/>
    </row>
    <row r="165" spans="1:7" x14ac:dyDescent="0.25">
      <c r="A165" s="4">
        <v>164</v>
      </c>
      <c r="B165" s="23"/>
      <c r="C165" s="45"/>
      <c r="D165" s="59"/>
      <c r="E165" s="23"/>
      <c r="F165" s="26"/>
      <c r="G165" s="26"/>
    </row>
    <row r="166" spans="1:7" x14ac:dyDescent="0.25">
      <c r="A166" s="4">
        <v>165</v>
      </c>
      <c r="B166" s="23"/>
      <c r="C166" s="45"/>
      <c r="D166" s="59"/>
      <c r="E166" s="23"/>
      <c r="F166" s="26"/>
      <c r="G166" s="26"/>
    </row>
    <row r="167" spans="1:7" x14ac:dyDescent="0.25">
      <c r="A167" s="4">
        <v>166</v>
      </c>
      <c r="B167" s="23"/>
      <c r="C167" s="45"/>
      <c r="D167" s="59"/>
      <c r="E167" s="23"/>
      <c r="F167" s="26"/>
      <c r="G167" s="26"/>
    </row>
    <row r="168" spans="1:7" x14ac:dyDescent="0.25">
      <c r="A168" s="4">
        <v>167</v>
      </c>
      <c r="B168" s="23"/>
      <c r="C168" s="45"/>
      <c r="D168" s="59"/>
      <c r="E168" s="23"/>
      <c r="F168" s="26"/>
      <c r="G168" s="26"/>
    </row>
    <row r="169" spans="1:7" x14ac:dyDescent="0.25">
      <c r="A169" s="4">
        <v>168</v>
      </c>
      <c r="B169" s="23"/>
      <c r="C169" s="45"/>
      <c r="D169" s="59"/>
      <c r="E169" s="23"/>
      <c r="F169" s="26"/>
      <c r="G169" s="26"/>
    </row>
    <row r="170" spans="1:7" x14ac:dyDescent="0.25">
      <c r="A170" s="4">
        <v>169</v>
      </c>
      <c r="B170" s="23"/>
      <c r="C170" s="45"/>
      <c r="D170" s="59"/>
      <c r="E170" s="23"/>
      <c r="F170" s="26"/>
      <c r="G170" s="26"/>
    </row>
    <row r="171" spans="1:7" x14ac:dyDescent="0.25">
      <c r="A171" s="4">
        <v>170</v>
      </c>
      <c r="B171" s="23"/>
      <c r="C171" s="45"/>
      <c r="D171" s="59"/>
      <c r="E171" s="23"/>
      <c r="F171" s="26"/>
      <c r="G171" s="26"/>
    </row>
    <row r="172" spans="1:7" x14ac:dyDescent="0.25">
      <c r="A172" s="4">
        <v>171</v>
      </c>
      <c r="B172" s="23"/>
      <c r="C172" s="45"/>
      <c r="D172" s="59"/>
      <c r="E172" s="23"/>
      <c r="F172" s="26"/>
      <c r="G172" s="26"/>
    </row>
    <row r="173" spans="1:7" x14ac:dyDescent="0.25">
      <c r="A173" s="4">
        <v>172</v>
      </c>
      <c r="B173" s="23"/>
      <c r="C173" s="45"/>
      <c r="D173" s="59"/>
      <c r="E173" s="23"/>
      <c r="F173" s="26"/>
      <c r="G173" s="26"/>
    </row>
    <row r="174" spans="1:7" x14ac:dyDescent="0.25">
      <c r="A174" s="4">
        <v>173</v>
      </c>
      <c r="B174" s="23"/>
      <c r="C174" s="45"/>
      <c r="D174" s="59"/>
      <c r="E174" s="23"/>
      <c r="F174" s="26"/>
      <c r="G174" s="26"/>
    </row>
    <row r="175" spans="1:7" x14ac:dyDescent="0.25">
      <c r="A175" s="4">
        <v>174</v>
      </c>
      <c r="B175" s="23"/>
      <c r="C175" s="45"/>
      <c r="D175" s="59"/>
      <c r="E175" s="23"/>
      <c r="F175" s="26"/>
      <c r="G175" s="26"/>
    </row>
    <row r="176" spans="1:7" x14ac:dyDescent="0.25">
      <c r="A176" s="4">
        <v>175</v>
      </c>
      <c r="B176" s="23"/>
      <c r="C176" s="45"/>
      <c r="D176" s="59"/>
      <c r="E176" s="23"/>
      <c r="F176" s="26"/>
      <c r="G176" s="26"/>
    </row>
    <row r="177" spans="1:7" x14ac:dyDescent="0.25">
      <c r="A177" s="4">
        <v>176</v>
      </c>
      <c r="B177" s="23"/>
      <c r="C177" s="45"/>
      <c r="D177" s="59"/>
      <c r="E177" s="23"/>
      <c r="F177" s="26"/>
      <c r="G177" s="26"/>
    </row>
    <row r="178" spans="1:7" x14ac:dyDescent="0.25">
      <c r="A178" s="4">
        <v>177</v>
      </c>
      <c r="B178" s="23"/>
      <c r="C178" s="45"/>
      <c r="D178" s="59"/>
      <c r="E178" s="23"/>
      <c r="F178" s="26"/>
      <c r="G178" s="26"/>
    </row>
    <row r="179" spans="1:7" x14ac:dyDescent="0.25">
      <c r="A179" s="4">
        <v>178</v>
      </c>
      <c r="B179" s="23"/>
      <c r="C179" s="45"/>
      <c r="D179" s="59"/>
      <c r="E179" s="23"/>
      <c r="F179" s="26"/>
      <c r="G179" s="26"/>
    </row>
    <row r="180" spans="1:7" x14ac:dyDescent="0.25">
      <c r="A180" s="4">
        <v>179</v>
      </c>
      <c r="B180" s="23"/>
      <c r="C180" s="45"/>
      <c r="D180" s="59"/>
      <c r="E180" s="23"/>
      <c r="F180" s="26"/>
      <c r="G180" s="26"/>
    </row>
    <row r="181" spans="1:7" x14ac:dyDescent="0.25">
      <c r="A181" s="4">
        <v>180</v>
      </c>
      <c r="B181" s="23"/>
      <c r="C181" s="45"/>
      <c r="D181" s="59"/>
      <c r="E181" s="23"/>
      <c r="F181" s="26"/>
      <c r="G181" s="26"/>
    </row>
    <row r="182" spans="1:7" x14ac:dyDescent="0.25">
      <c r="A182" s="4">
        <v>181</v>
      </c>
      <c r="B182" s="23"/>
      <c r="C182" s="45"/>
      <c r="D182" s="59"/>
      <c r="E182" s="23"/>
      <c r="F182" s="26"/>
      <c r="G182" s="26"/>
    </row>
    <row r="183" spans="1:7" x14ac:dyDescent="0.25">
      <c r="A183" s="4">
        <v>182</v>
      </c>
      <c r="B183" s="23"/>
      <c r="C183" s="45"/>
      <c r="D183" s="59"/>
      <c r="E183" s="23"/>
      <c r="F183" s="26"/>
      <c r="G183" s="26"/>
    </row>
    <row r="184" spans="1:7" x14ac:dyDescent="0.25">
      <c r="A184" s="4">
        <v>183</v>
      </c>
      <c r="B184" s="23"/>
      <c r="C184" s="45"/>
      <c r="D184" s="59"/>
      <c r="E184" s="23"/>
      <c r="F184" s="26"/>
      <c r="G184" s="26"/>
    </row>
    <row r="185" spans="1:7" x14ac:dyDescent="0.25">
      <c r="A185" s="4">
        <v>184</v>
      </c>
      <c r="B185" s="23"/>
      <c r="C185" s="45"/>
      <c r="D185" s="59"/>
      <c r="E185" s="23"/>
      <c r="F185" s="26"/>
      <c r="G185" s="26"/>
    </row>
    <row r="186" spans="1:7" x14ac:dyDescent="0.25">
      <c r="A186" s="4">
        <v>185</v>
      </c>
      <c r="B186" s="23"/>
      <c r="C186" s="45"/>
      <c r="D186" s="59"/>
      <c r="E186" s="23"/>
      <c r="F186" s="26"/>
      <c r="G186" s="26"/>
    </row>
    <row r="187" spans="1:7" x14ac:dyDescent="0.25">
      <c r="A187" s="4">
        <v>186</v>
      </c>
      <c r="B187" s="23"/>
      <c r="C187" s="45"/>
      <c r="D187" s="59"/>
      <c r="E187" s="23"/>
      <c r="F187" s="26"/>
      <c r="G187" s="26"/>
    </row>
    <row r="188" spans="1:7" x14ac:dyDescent="0.25">
      <c r="A188" s="4">
        <v>187</v>
      </c>
      <c r="B188" s="23"/>
      <c r="C188" s="45"/>
      <c r="D188" s="59"/>
      <c r="E188" s="23"/>
      <c r="F188" s="26"/>
      <c r="G188" s="26"/>
    </row>
    <row r="189" spans="1:7" x14ac:dyDescent="0.25">
      <c r="A189" s="4">
        <v>188</v>
      </c>
      <c r="B189" s="23"/>
      <c r="C189" s="45"/>
      <c r="D189" s="59"/>
      <c r="E189" s="23"/>
      <c r="F189" s="26"/>
      <c r="G189" s="26"/>
    </row>
    <row r="190" spans="1:7" x14ac:dyDescent="0.25">
      <c r="A190" s="4">
        <v>189</v>
      </c>
      <c r="B190" s="23"/>
      <c r="C190" s="45"/>
      <c r="D190" s="59"/>
      <c r="E190" s="23"/>
      <c r="F190" s="26"/>
      <c r="G190" s="26"/>
    </row>
    <row r="191" spans="1:7" x14ac:dyDescent="0.25">
      <c r="A191" s="4">
        <v>190</v>
      </c>
      <c r="B191" s="23"/>
      <c r="C191" s="45"/>
      <c r="D191" s="59"/>
      <c r="E191" s="23"/>
      <c r="F191" s="26"/>
      <c r="G191" s="26"/>
    </row>
    <row r="192" spans="1:7" x14ac:dyDescent="0.25">
      <c r="A192" s="4">
        <v>191</v>
      </c>
      <c r="B192" s="23"/>
      <c r="C192" s="45"/>
      <c r="D192" s="59"/>
      <c r="E192" s="23"/>
      <c r="F192" s="26"/>
      <c r="G192" s="26"/>
    </row>
    <row r="193" spans="1:7" x14ac:dyDescent="0.25">
      <c r="A193" s="4">
        <v>192</v>
      </c>
      <c r="B193" s="23"/>
      <c r="C193" s="45"/>
      <c r="D193" s="59"/>
      <c r="E193" s="23"/>
      <c r="F193" s="26"/>
      <c r="G193" s="26"/>
    </row>
    <row r="194" spans="1:7" x14ac:dyDescent="0.25">
      <c r="A194" s="4">
        <v>193</v>
      </c>
      <c r="B194" s="23"/>
      <c r="C194" s="45"/>
      <c r="D194" s="59"/>
      <c r="E194" s="23"/>
      <c r="F194" s="26"/>
      <c r="G194" s="26"/>
    </row>
    <row r="195" spans="1:7" x14ac:dyDescent="0.25">
      <c r="A195" s="4">
        <v>194</v>
      </c>
      <c r="B195" s="23"/>
      <c r="C195" s="45"/>
      <c r="D195" s="59"/>
      <c r="E195" s="23"/>
      <c r="F195" s="26"/>
      <c r="G195" s="26"/>
    </row>
    <row r="196" spans="1:7" x14ac:dyDescent="0.25">
      <c r="A196" s="4">
        <v>195</v>
      </c>
      <c r="B196" s="23"/>
      <c r="C196" s="45"/>
      <c r="D196" s="59"/>
      <c r="E196" s="23"/>
      <c r="F196" s="26"/>
      <c r="G196" s="26"/>
    </row>
    <row r="197" spans="1:7" x14ac:dyDescent="0.25">
      <c r="A197" s="4">
        <v>196</v>
      </c>
      <c r="B197" s="23"/>
      <c r="C197" s="45"/>
      <c r="D197" s="59"/>
      <c r="E197" s="23"/>
      <c r="F197" s="26"/>
      <c r="G197" s="26"/>
    </row>
    <row r="198" spans="1:7" x14ac:dyDescent="0.25">
      <c r="A198" s="4">
        <v>197</v>
      </c>
      <c r="B198" s="23"/>
      <c r="C198" s="45"/>
      <c r="D198" s="59"/>
      <c r="E198" s="23"/>
      <c r="F198" s="26"/>
      <c r="G198" s="26"/>
    </row>
    <row r="199" spans="1:7" x14ac:dyDescent="0.25">
      <c r="A199" s="4">
        <v>198</v>
      </c>
      <c r="B199" s="23"/>
      <c r="C199" s="45"/>
      <c r="D199" s="59"/>
      <c r="E199" s="23"/>
      <c r="F199" s="26"/>
      <c r="G199" s="26"/>
    </row>
    <row r="200" spans="1:7" x14ac:dyDescent="0.25">
      <c r="A200" s="4">
        <v>199</v>
      </c>
      <c r="B200" s="23"/>
      <c r="C200" s="45"/>
      <c r="D200" s="59"/>
      <c r="E200" s="23"/>
      <c r="F200" s="26"/>
      <c r="G200" s="26"/>
    </row>
    <row r="201" spans="1:7" x14ac:dyDescent="0.25">
      <c r="A201" s="4">
        <v>200</v>
      </c>
      <c r="B201" s="23"/>
      <c r="C201" s="45"/>
      <c r="D201" s="59"/>
      <c r="E201" s="23"/>
      <c r="F201" s="26"/>
      <c r="G201" s="26"/>
    </row>
    <row r="202" spans="1:7" x14ac:dyDescent="0.25">
      <c r="A202" s="4">
        <v>201</v>
      </c>
      <c r="B202" s="23"/>
      <c r="C202" s="45"/>
      <c r="D202" s="59"/>
      <c r="E202" s="23"/>
      <c r="F202" s="26"/>
      <c r="G202" s="26"/>
    </row>
    <row r="203" spans="1:7" x14ac:dyDescent="0.25">
      <c r="A203" s="4">
        <v>202</v>
      </c>
      <c r="B203" s="23"/>
      <c r="C203" s="45"/>
      <c r="D203" s="59"/>
      <c r="E203" s="23"/>
      <c r="F203" s="26"/>
      <c r="G203" s="26"/>
    </row>
    <row r="204" spans="1:7" x14ac:dyDescent="0.25">
      <c r="A204" s="4">
        <v>203</v>
      </c>
      <c r="B204" s="23"/>
      <c r="C204" s="45"/>
      <c r="D204" s="59"/>
      <c r="E204" s="23"/>
      <c r="F204" s="26"/>
      <c r="G204" s="26"/>
    </row>
    <row r="205" spans="1:7" x14ac:dyDescent="0.25">
      <c r="A205" s="4">
        <v>204</v>
      </c>
      <c r="B205" s="23"/>
      <c r="C205" s="45"/>
      <c r="D205" s="59"/>
      <c r="E205" s="23"/>
      <c r="F205" s="26"/>
      <c r="G205" s="26"/>
    </row>
    <row r="206" spans="1:7" x14ac:dyDescent="0.25">
      <c r="A206" s="4">
        <v>205</v>
      </c>
      <c r="B206" s="23"/>
      <c r="C206" s="45"/>
      <c r="D206" s="59"/>
      <c r="E206" s="23"/>
      <c r="F206" s="26"/>
      <c r="G206" s="26"/>
    </row>
    <row r="207" spans="1:7" x14ac:dyDescent="0.25">
      <c r="A207" s="4">
        <v>206</v>
      </c>
      <c r="B207" s="23"/>
      <c r="C207" s="45"/>
      <c r="D207" s="59"/>
      <c r="E207" s="23"/>
      <c r="F207" s="26"/>
      <c r="G207" s="26"/>
    </row>
    <row r="208" spans="1:7" x14ac:dyDescent="0.25">
      <c r="A208" s="4">
        <v>207</v>
      </c>
      <c r="B208" s="23"/>
      <c r="C208" s="45"/>
      <c r="D208" s="59"/>
      <c r="E208" s="23"/>
      <c r="F208" s="26"/>
      <c r="G208" s="26"/>
    </row>
    <row r="209" spans="1:7" x14ac:dyDescent="0.25">
      <c r="A209" s="4">
        <v>208</v>
      </c>
      <c r="B209" s="23"/>
      <c r="C209" s="45"/>
      <c r="D209" s="59"/>
      <c r="E209" s="23"/>
      <c r="F209" s="26"/>
      <c r="G209" s="26"/>
    </row>
    <row r="210" spans="1:7" x14ac:dyDescent="0.25">
      <c r="A210" s="4">
        <v>209</v>
      </c>
      <c r="B210" s="23"/>
      <c r="C210" s="45"/>
      <c r="D210" s="59"/>
      <c r="E210" s="23"/>
      <c r="F210" s="26"/>
      <c r="G210" s="26"/>
    </row>
    <row r="211" spans="1:7" x14ac:dyDescent="0.25">
      <c r="A211" s="4">
        <v>210</v>
      </c>
      <c r="B211" s="23"/>
      <c r="C211" s="45"/>
      <c r="D211" s="59"/>
      <c r="E211" s="23"/>
      <c r="F211" s="26"/>
      <c r="G211" s="26"/>
    </row>
    <row r="212" spans="1:7" x14ac:dyDescent="0.25">
      <c r="A212" s="4">
        <v>211</v>
      </c>
      <c r="B212" s="23"/>
      <c r="C212" s="45"/>
      <c r="D212" s="59"/>
      <c r="E212" s="23"/>
      <c r="F212" s="26"/>
      <c r="G212" s="26"/>
    </row>
    <row r="213" spans="1:7" x14ac:dyDescent="0.25">
      <c r="A213" s="4">
        <v>212</v>
      </c>
      <c r="B213" s="23"/>
      <c r="C213" s="45"/>
      <c r="D213" s="59"/>
      <c r="E213" s="23"/>
      <c r="F213" s="26"/>
      <c r="G213" s="26"/>
    </row>
    <row r="214" spans="1:7" x14ac:dyDescent="0.25">
      <c r="A214" s="4">
        <v>213</v>
      </c>
      <c r="B214" s="23"/>
      <c r="C214" s="45"/>
      <c r="D214" s="59"/>
      <c r="E214" s="23"/>
      <c r="F214" s="26"/>
      <c r="G214" s="26"/>
    </row>
    <row r="215" spans="1:7" x14ac:dyDescent="0.25">
      <c r="A215" s="4">
        <v>214</v>
      </c>
      <c r="B215" s="23"/>
      <c r="C215" s="45"/>
      <c r="D215" s="59"/>
      <c r="E215" s="23"/>
      <c r="F215" s="26"/>
      <c r="G215" s="26"/>
    </row>
    <row r="216" spans="1:7" x14ac:dyDescent="0.25">
      <c r="A216" s="4">
        <v>215</v>
      </c>
      <c r="B216" s="23"/>
      <c r="C216" s="45"/>
      <c r="D216" s="59"/>
      <c r="E216" s="23"/>
      <c r="F216" s="26"/>
      <c r="G216" s="26"/>
    </row>
    <row r="217" spans="1:7" x14ac:dyDescent="0.25">
      <c r="A217" s="4">
        <v>216</v>
      </c>
      <c r="B217" s="23"/>
      <c r="C217" s="45"/>
      <c r="D217" s="59"/>
      <c r="E217" s="23"/>
      <c r="F217" s="26"/>
      <c r="G217" s="26"/>
    </row>
    <row r="218" spans="1:7" x14ac:dyDescent="0.25">
      <c r="A218" s="4">
        <v>217</v>
      </c>
      <c r="B218" s="23"/>
      <c r="C218" s="45"/>
      <c r="D218" s="59"/>
      <c r="E218" s="23"/>
      <c r="F218" s="26"/>
      <c r="G218" s="26"/>
    </row>
    <row r="219" spans="1:7" x14ac:dyDescent="0.25">
      <c r="A219" s="4">
        <v>218</v>
      </c>
      <c r="B219" s="23"/>
      <c r="C219" s="45"/>
      <c r="D219" s="59"/>
      <c r="E219" s="23"/>
      <c r="F219" s="26"/>
      <c r="G219" s="26"/>
    </row>
    <row r="220" spans="1:7" x14ac:dyDescent="0.25">
      <c r="A220" s="4">
        <v>219</v>
      </c>
      <c r="B220" s="23"/>
      <c r="C220" s="45"/>
      <c r="D220" s="59"/>
      <c r="E220" s="23"/>
      <c r="F220" s="26"/>
      <c r="G220" s="26"/>
    </row>
    <row r="221" spans="1:7" x14ac:dyDescent="0.25">
      <c r="A221" s="4">
        <v>220</v>
      </c>
      <c r="B221" s="23"/>
      <c r="C221" s="45"/>
      <c r="D221" s="59"/>
      <c r="E221" s="23"/>
      <c r="F221" s="26"/>
      <c r="G221" s="26"/>
    </row>
    <row r="222" spans="1:7" x14ac:dyDescent="0.25">
      <c r="A222" s="4">
        <v>221</v>
      </c>
      <c r="B222" s="23"/>
      <c r="C222" s="45"/>
      <c r="D222" s="59"/>
      <c r="E222" s="23"/>
      <c r="F222" s="26"/>
      <c r="G222" s="26"/>
    </row>
    <row r="223" spans="1:7" x14ac:dyDescent="0.25">
      <c r="A223" s="4">
        <v>222</v>
      </c>
      <c r="B223" s="23"/>
      <c r="C223" s="45"/>
      <c r="D223" s="59"/>
      <c r="E223" s="23"/>
      <c r="F223" s="26"/>
      <c r="G223" s="26"/>
    </row>
    <row r="224" spans="1:7" x14ac:dyDescent="0.25">
      <c r="A224" s="4">
        <v>223</v>
      </c>
      <c r="B224" s="23"/>
      <c r="C224" s="45"/>
      <c r="D224" s="59"/>
      <c r="E224" s="23"/>
      <c r="F224" s="26"/>
      <c r="G224" s="26"/>
    </row>
    <row r="225" spans="1:7" x14ac:dyDescent="0.25">
      <c r="A225" s="4">
        <v>224</v>
      </c>
      <c r="B225" s="23"/>
      <c r="C225" s="45"/>
      <c r="D225" s="59"/>
      <c r="E225" s="23"/>
      <c r="F225" s="26"/>
      <c r="G225" s="26"/>
    </row>
    <row r="226" spans="1:7" x14ac:dyDescent="0.25">
      <c r="A226" s="4">
        <v>225</v>
      </c>
      <c r="B226" s="23"/>
      <c r="C226" s="45"/>
      <c r="D226" s="59"/>
      <c r="E226" s="23"/>
      <c r="F226" s="26"/>
      <c r="G226" s="26"/>
    </row>
    <row r="227" spans="1:7" x14ac:dyDescent="0.25">
      <c r="A227" s="4">
        <v>226</v>
      </c>
      <c r="B227" s="23"/>
      <c r="C227" s="45"/>
      <c r="D227" s="59"/>
      <c r="E227" s="23"/>
      <c r="F227" s="26"/>
      <c r="G227" s="26"/>
    </row>
    <row r="228" spans="1:7" x14ac:dyDescent="0.25">
      <c r="A228" s="4">
        <v>227</v>
      </c>
      <c r="B228" s="23"/>
      <c r="C228" s="45"/>
      <c r="D228" s="59"/>
      <c r="E228" s="23"/>
      <c r="F228" s="26"/>
      <c r="G228" s="26"/>
    </row>
    <row r="229" spans="1:7" x14ac:dyDescent="0.25">
      <c r="A229" s="4">
        <v>228</v>
      </c>
      <c r="B229" s="23"/>
      <c r="C229" s="45"/>
      <c r="D229" s="59"/>
      <c r="E229" s="23"/>
      <c r="F229" s="26"/>
      <c r="G229" s="26"/>
    </row>
    <row r="230" spans="1:7" x14ac:dyDescent="0.25">
      <c r="A230" s="4">
        <v>229</v>
      </c>
      <c r="B230" s="23"/>
      <c r="C230" s="45"/>
      <c r="D230" s="59"/>
      <c r="E230" s="23"/>
      <c r="F230" s="26"/>
      <c r="G230" s="26"/>
    </row>
    <row r="231" spans="1:7" x14ac:dyDescent="0.25">
      <c r="A231" s="4">
        <v>230</v>
      </c>
      <c r="B231" s="23"/>
      <c r="C231" s="45"/>
      <c r="D231" s="59"/>
      <c r="E231" s="23"/>
      <c r="F231" s="26"/>
      <c r="G231" s="26"/>
    </row>
    <row r="232" spans="1:7" x14ac:dyDescent="0.25">
      <c r="A232" s="4">
        <v>231</v>
      </c>
      <c r="B232" s="23"/>
      <c r="C232" s="45"/>
      <c r="D232" s="59"/>
      <c r="E232" s="23"/>
      <c r="F232" s="26"/>
      <c r="G232" s="26"/>
    </row>
    <row r="233" spans="1:7" x14ac:dyDescent="0.25">
      <c r="A233" s="4">
        <v>232</v>
      </c>
      <c r="B233" s="23"/>
      <c r="C233" s="45"/>
      <c r="D233" s="59"/>
      <c r="E233" s="23"/>
      <c r="F233" s="26"/>
      <c r="G233" s="26"/>
    </row>
    <row r="234" spans="1:7" x14ac:dyDescent="0.25">
      <c r="A234" s="4">
        <v>233</v>
      </c>
      <c r="B234" s="23"/>
      <c r="C234" s="45"/>
      <c r="D234" s="59"/>
      <c r="E234" s="23"/>
      <c r="F234" s="26"/>
      <c r="G234" s="26"/>
    </row>
    <row r="235" spans="1:7" x14ac:dyDescent="0.25">
      <c r="A235" s="4">
        <v>234</v>
      </c>
      <c r="B235" s="23"/>
      <c r="C235" s="45"/>
      <c r="D235" s="59"/>
      <c r="E235" s="23"/>
      <c r="F235" s="26"/>
      <c r="G235" s="26"/>
    </row>
    <row r="236" spans="1:7" x14ac:dyDescent="0.25">
      <c r="A236" s="4">
        <v>235</v>
      </c>
      <c r="B236" s="23"/>
      <c r="C236" s="45"/>
      <c r="D236" s="59"/>
      <c r="E236" s="23"/>
      <c r="F236" s="26"/>
      <c r="G236" s="26"/>
    </row>
    <row r="237" spans="1:7" x14ac:dyDescent="0.25">
      <c r="A237" s="4">
        <v>236</v>
      </c>
      <c r="B237" s="23"/>
      <c r="C237" s="45"/>
      <c r="D237" s="59"/>
      <c r="E237" s="23"/>
      <c r="F237" s="26"/>
      <c r="G237" s="26"/>
    </row>
    <row r="238" spans="1:7" x14ac:dyDescent="0.25">
      <c r="A238" s="4">
        <v>237</v>
      </c>
      <c r="B238" s="23"/>
      <c r="C238" s="45"/>
      <c r="D238" s="59"/>
      <c r="E238" s="23"/>
      <c r="F238" s="26"/>
      <c r="G238" s="26"/>
    </row>
    <row r="239" spans="1:7" x14ac:dyDescent="0.25">
      <c r="A239" s="4">
        <v>238</v>
      </c>
      <c r="B239" s="23"/>
      <c r="C239" s="45"/>
      <c r="D239" s="59"/>
      <c r="E239" s="23"/>
      <c r="F239" s="26"/>
      <c r="G239" s="26"/>
    </row>
    <row r="240" spans="1:7" x14ac:dyDescent="0.25">
      <c r="A240" s="4">
        <v>239</v>
      </c>
      <c r="B240" s="23"/>
      <c r="C240" s="45"/>
      <c r="D240" s="59"/>
      <c r="E240" s="23"/>
      <c r="F240" s="26"/>
      <c r="G240" s="26"/>
    </row>
    <row r="241" spans="1:7" x14ac:dyDescent="0.25">
      <c r="A241" s="4">
        <v>240</v>
      </c>
      <c r="B241" s="23"/>
      <c r="C241" s="45"/>
      <c r="D241" s="59"/>
      <c r="E241" s="23"/>
      <c r="F241" s="26"/>
      <c r="G241" s="26"/>
    </row>
    <row r="242" spans="1:7" x14ac:dyDescent="0.25">
      <c r="A242" s="4">
        <v>241</v>
      </c>
      <c r="B242" s="23"/>
      <c r="C242" s="45"/>
      <c r="D242" s="59"/>
      <c r="E242" s="23"/>
      <c r="F242" s="26"/>
      <c r="G242" s="26"/>
    </row>
    <row r="243" spans="1:7" x14ac:dyDescent="0.25">
      <c r="A243" s="4">
        <v>242</v>
      </c>
      <c r="B243" s="23"/>
      <c r="C243" s="45"/>
      <c r="D243" s="59"/>
      <c r="E243" s="23"/>
      <c r="F243" s="26"/>
      <c r="G243" s="26"/>
    </row>
    <row r="244" spans="1:7" x14ac:dyDescent="0.25">
      <c r="A244" s="4">
        <v>243</v>
      </c>
      <c r="B244" s="23"/>
      <c r="C244" s="45"/>
      <c r="D244" s="59"/>
      <c r="E244" s="23"/>
      <c r="F244" s="26"/>
      <c r="G244" s="26"/>
    </row>
    <row r="245" spans="1:7" x14ac:dyDescent="0.25">
      <c r="A245" s="4">
        <v>244</v>
      </c>
      <c r="B245" s="23"/>
      <c r="C245" s="45"/>
      <c r="D245" s="59"/>
      <c r="E245" s="23"/>
      <c r="F245" s="26"/>
      <c r="G245" s="26"/>
    </row>
    <row r="246" spans="1:7" x14ac:dyDescent="0.25">
      <c r="A246" s="4">
        <v>245</v>
      </c>
      <c r="B246" s="23"/>
      <c r="C246" s="45"/>
      <c r="D246" s="59"/>
      <c r="E246" s="23"/>
      <c r="F246" s="26"/>
      <c r="G246" s="26"/>
    </row>
    <row r="247" spans="1:7" x14ac:dyDescent="0.25">
      <c r="A247" s="4">
        <v>246</v>
      </c>
      <c r="B247" s="23"/>
      <c r="C247" s="45"/>
      <c r="D247" s="59"/>
      <c r="E247" s="23"/>
      <c r="F247" s="26"/>
      <c r="G247" s="26"/>
    </row>
    <row r="248" spans="1:7" x14ac:dyDescent="0.25">
      <c r="A248" s="4">
        <v>247</v>
      </c>
      <c r="B248" s="23"/>
      <c r="C248" s="45"/>
      <c r="D248" s="59"/>
      <c r="E248" s="23"/>
      <c r="F248" s="26"/>
      <c r="G248" s="26"/>
    </row>
    <row r="249" spans="1:7" x14ac:dyDescent="0.25">
      <c r="A249" s="4">
        <v>248</v>
      </c>
      <c r="B249" s="23"/>
      <c r="C249" s="45"/>
      <c r="D249" s="59"/>
      <c r="E249" s="23"/>
      <c r="F249" s="26"/>
      <c r="G249" s="26"/>
    </row>
    <row r="250" spans="1:7" x14ac:dyDescent="0.25">
      <c r="A250" s="4">
        <v>249</v>
      </c>
      <c r="B250" s="23"/>
      <c r="C250" s="45"/>
      <c r="D250" s="59"/>
      <c r="E250" s="23"/>
      <c r="F250" s="26"/>
      <c r="G250" s="26"/>
    </row>
    <row r="251" spans="1:7" x14ac:dyDescent="0.25">
      <c r="A251" s="4">
        <v>250</v>
      </c>
      <c r="B251" s="23"/>
      <c r="C251" s="45"/>
      <c r="D251" s="59"/>
      <c r="E251" s="23"/>
      <c r="F251" s="26"/>
      <c r="G251" s="26"/>
    </row>
    <row r="252" spans="1:7" x14ac:dyDescent="0.25">
      <c r="A252" s="4">
        <v>251</v>
      </c>
      <c r="B252" s="23"/>
      <c r="C252" s="45"/>
      <c r="D252" s="59"/>
      <c r="E252" s="23"/>
      <c r="F252" s="26"/>
      <c r="G252" s="26"/>
    </row>
    <row r="253" spans="1:7" x14ac:dyDescent="0.25">
      <c r="A253" s="4">
        <v>252</v>
      </c>
      <c r="B253" s="23"/>
      <c r="C253" s="45"/>
      <c r="D253" s="59"/>
      <c r="E253" s="23"/>
      <c r="F253" s="26"/>
      <c r="G253" s="26"/>
    </row>
    <row r="254" spans="1:7" x14ac:dyDescent="0.25">
      <c r="A254" s="4">
        <v>253</v>
      </c>
      <c r="B254" s="23"/>
      <c r="C254" s="45"/>
      <c r="D254" s="59"/>
      <c r="E254" s="23"/>
      <c r="F254" s="26"/>
      <c r="G254" s="26"/>
    </row>
    <row r="255" spans="1:7" x14ac:dyDescent="0.25">
      <c r="A255" s="4">
        <v>254</v>
      </c>
      <c r="B255" s="23"/>
      <c r="C255" s="45"/>
      <c r="D255" s="59"/>
      <c r="E255" s="23"/>
      <c r="F255" s="26"/>
      <c r="G255" s="26"/>
    </row>
    <row r="256" spans="1:7" x14ac:dyDescent="0.25">
      <c r="A256" s="4">
        <v>255</v>
      </c>
      <c r="B256" s="23"/>
      <c r="C256" s="45"/>
      <c r="D256" s="59"/>
      <c r="E256" s="23"/>
      <c r="F256" s="26"/>
      <c r="G256" s="26"/>
    </row>
    <row r="257" spans="1:7" x14ac:dyDescent="0.25">
      <c r="A257" s="4">
        <v>256</v>
      </c>
      <c r="B257" s="23"/>
      <c r="C257" s="45"/>
      <c r="D257" s="59"/>
      <c r="E257" s="23"/>
      <c r="F257" s="26"/>
      <c r="G257" s="26"/>
    </row>
    <row r="258" spans="1:7" x14ac:dyDescent="0.25">
      <c r="A258" s="4">
        <v>257</v>
      </c>
      <c r="B258" s="23"/>
      <c r="C258" s="45"/>
      <c r="D258" s="59"/>
      <c r="E258" s="23"/>
      <c r="F258" s="26"/>
      <c r="G258" s="26"/>
    </row>
    <row r="259" spans="1:7" x14ac:dyDescent="0.25">
      <c r="A259" s="4">
        <v>258</v>
      </c>
      <c r="B259" s="23"/>
      <c r="C259" s="45"/>
      <c r="D259" s="59"/>
      <c r="E259" s="23"/>
      <c r="F259" s="26"/>
      <c r="G259" s="26"/>
    </row>
    <row r="260" spans="1:7" x14ac:dyDescent="0.25">
      <c r="A260" s="4">
        <v>259</v>
      </c>
      <c r="B260" s="23"/>
      <c r="C260" s="45"/>
      <c r="D260" s="59"/>
      <c r="E260" s="23"/>
      <c r="F260" s="26"/>
      <c r="G260" s="26"/>
    </row>
    <row r="261" spans="1:7" x14ac:dyDescent="0.25">
      <c r="A261" s="4">
        <v>260</v>
      </c>
      <c r="B261" s="23"/>
      <c r="C261" s="45"/>
      <c r="D261" s="59"/>
      <c r="E261" s="23"/>
      <c r="F261" s="26"/>
      <c r="G261" s="26"/>
    </row>
    <row r="262" spans="1:7" x14ac:dyDescent="0.25">
      <c r="A262" s="4">
        <v>261</v>
      </c>
      <c r="B262" s="23"/>
      <c r="C262" s="45"/>
      <c r="D262" s="59"/>
      <c r="E262" s="23"/>
      <c r="F262" s="26"/>
      <c r="G262" s="26"/>
    </row>
    <row r="263" spans="1:7" x14ac:dyDescent="0.25">
      <c r="A263" s="4">
        <v>262</v>
      </c>
      <c r="B263" s="23"/>
      <c r="C263" s="45"/>
      <c r="D263" s="59"/>
      <c r="E263" s="23"/>
      <c r="F263" s="26"/>
      <c r="G263" s="26"/>
    </row>
    <row r="264" spans="1:7" x14ac:dyDescent="0.25">
      <c r="A264" s="4">
        <v>263</v>
      </c>
      <c r="B264" s="23"/>
      <c r="C264" s="45"/>
      <c r="D264" s="59"/>
      <c r="E264" s="23"/>
      <c r="F264" s="26"/>
      <c r="G264" s="26"/>
    </row>
    <row r="265" spans="1:7" x14ac:dyDescent="0.25">
      <c r="A265" s="4">
        <v>264</v>
      </c>
      <c r="B265" s="23"/>
      <c r="C265" s="45"/>
      <c r="D265" s="59"/>
      <c r="E265" s="23"/>
      <c r="F265" s="26"/>
      <c r="G265" s="26"/>
    </row>
    <row r="266" spans="1:7" x14ac:dyDescent="0.25">
      <c r="A266" s="4">
        <v>265</v>
      </c>
      <c r="B266" s="23"/>
      <c r="C266" s="45"/>
      <c r="D266" s="59"/>
      <c r="E266" s="23"/>
      <c r="F266" s="26"/>
      <c r="G266" s="26"/>
    </row>
    <row r="267" spans="1:7" x14ac:dyDescent="0.25">
      <c r="A267" s="4">
        <v>266</v>
      </c>
      <c r="B267" s="23"/>
      <c r="C267" s="45"/>
      <c r="D267" s="59"/>
      <c r="E267" s="23"/>
      <c r="F267" s="26"/>
      <c r="G267" s="26"/>
    </row>
    <row r="268" spans="1:7" x14ac:dyDescent="0.25">
      <c r="A268" s="4">
        <v>267</v>
      </c>
      <c r="B268" s="23"/>
      <c r="C268" s="45"/>
      <c r="D268" s="59"/>
      <c r="E268" s="23"/>
      <c r="F268" s="26"/>
      <c r="G268" s="26"/>
    </row>
    <row r="269" spans="1:7" x14ac:dyDescent="0.25">
      <c r="A269" s="4">
        <v>268</v>
      </c>
      <c r="B269" s="23"/>
      <c r="C269" s="45"/>
      <c r="D269" s="59"/>
      <c r="E269" s="23"/>
      <c r="F269" s="26"/>
      <c r="G269" s="26"/>
    </row>
    <row r="270" spans="1:7" x14ac:dyDescent="0.25">
      <c r="A270" s="4">
        <v>269</v>
      </c>
      <c r="B270" s="23"/>
      <c r="C270" s="45"/>
      <c r="D270" s="59"/>
      <c r="E270" s="23"/>
      <c r="F270" s="26"/>
      <c r="G270" s="26"/>
    </row>
    <row r="271" spans="1:7" x14ac:dyDescent="0.25">
      <c r="A271" s="4">
        <v>270</v>
      </c>
      <c r="B271" s="23"/>
      <c r="C271" s="45"/>
      <c r="D271" s="59"/>
      <c r="E271" s="23"/>
      <c r="F271" s="26"/>
      <c r="G271" s="26"/>
    </row>
    <row r="272" spans="1:7" x14ac:dyDescent="0.25">
      <c r="A272" s="4">
        <v>271</v>
      </c>
      <c r="B272" s="23"/>
      <c r="C272" s="45"/>
      <c r="D272" s="59"/>
      <c r="E272" s="23"/>
      <c r="F272" s="26"/>
      <c r="G272" s="26"/>
    </row>
    <row r="273" spans="1:7" x14ac:dyDescent="0.25">
      <c r="A273" s="4">
        <v>272</v>
      </c>
      <c r="B273" s="23"/>
      <c r="C273" s="45"/>
      <c r="D273" s="59"/>
      <c r="E273" s="23"/>
      <c r="F273" s="26"/>
      <c r="G273" s="26"/>
    </row>
    <row r="274" spans="1:7" x14ac:dyDescent="0.25">
      <c r="A274" s="4">
        <v>273</v>
      </c>
      <c r="B274" s="23"/>
      <c r="C274" s="45"/>
      <c r="D274" s="59"/>
      <c r="E274" s="23"/>
      <c r="F274" s="26"/>
      <c r="G274" s="26"/>
    </row>
    <row r="275" spans="1:7" x14ac:dyDescent="0.25">
      <c r="A275" s="4">
        <v>274</v>
      </c>
      <c r="B275" s="23"/>
      <c r="C275" s="45"/>
      <c r="D275" s="59"/>
      <c r="E275" s="23"/>
      <c r="F275" s="26"/>
      <c r="G275" s="26"/>
    </row>
    <row r="276" spans="1:7" x14ac:dyDescent="0.25">
      <c r="A276" s="4">
        <v>275</v>
      </c>
      <c r="B276" s="23"/>
      <c r="C276" s="45"/>
      <c r="D276" s="59"/>
      <c r="E276" s="23"/>
      <c r="F276" s="26"/>
      <c r="G276" s="26"/>
    </row>
    <row r="277" spans="1:7" x14ac:dyDescent="0.25">
      <c r="A277" s="4">
        <v>276</v>
      </c>
      <c r="B277" s="23"/>
      <c r="C277" s="45"/>
      <c r="D277" s="59"/>
      <c r="E277" s="23"/>
      <c r="F277" s="26"/>
      <c r="G277" s="26"/>
    </row>
    <row r="278" spans="1:7" x14ac:dyDescent="0.25">
      <c r="A278" s="4">
        <v>277</v>
      </c>
      <c r="B278" s="23"/>
      <c r="C278" s="45"/>
      <c r="D278" s="59"/>
      <c r="E278" s="23"/>
      <c r="F278" s="26"/>
      <c r="G278" s="26"/>
    </row>
    <row r="279" spans="1:7" x14ac:dyDescent="0.25">
      <c r="A279" s="4">
        <v>278</v>
      </c>
      <c r="B279" s="23"/>
      <c r="C279" s="45"/>
      <c r="D279" s="59"/>
      <c r="E279" s="23"/>
      <c r="F279" s="26"/>
      <c r="G279" s="26"/>
    </row>
    <row r="280" spans="1:7" x14ac:dyDescent="0.25">
      <c r="A280" s="4">
        <v>279</v>
      </c>
      <c r="B280" s="23"/>
      <c r="C280" s="45"/>
      <c r="D280" s="59"/>
      <c r="E280" s="23"/>
      <c r="F280" s="26"/>
      <c r="G280" s="26"/>
    </row>
    <row r="281" spans="1:7" x14ac:dyDescent="0.25">
      <c r="A281" s="4">
        <v>280</v>
      </c>
      <c r="B281" s="23"/>
      <c r="C281" s="45"/>
      <c r="D281" s="59"/>
      <c r="E281" s="23"/>
      <c r="F281" s="26"/>
      <c r="G281" s="26"/>
    </row>
    <row r="282" spans="1:7" x14ac:dyDescent="0.25">
      <c r="A282" s="4">
        <v>281</v>
      </c>
      <c r="B282" s="23"/>
      <c r="C282" s="45"/>
      <c r="D282" s="59"/>
      <c r="E282" s="23"/>
      <c r="F282" s="26"/>
      <c r="G282" s="26"/>
    </row>
    <row r="283" spans="1:7" x14ac:dyDescent="0.25">
      <c r="A283" s="4">
        <v>282</v>
      </c>
      <c r="B283" s="23"/>
      <c r="C283" s="45"/>
      <c r="D283" s="59"/>
      <c r="E283" s="23"/>
      <c r="F283" s="26"/>
      <c r="G283" s="26"/>
    </row>
    <row r="284" spans="1:7" x14ac:dyDescent="0.25">
      <c r="A284" s="4">
        <v>283</v>
      </c>
      <c r="B284" s="23"/>
      <c r="C284" s="45"/>
      <c r="D284" s="59"/>
      <c r="E284" s="23"/>
      <c r="F284" s="26"/>
      <c r="G284" s="26"/>
    </row>
    <row r="285" spans="1:7" x14ac:dyDescent="0.25">
      <c r="A285" s="4">
        <v>284</v>
      </c>
      <c r="B285" s="23"/>
      <c r="C285" s="45"/>
      <c r="D285" s="59"/>
      <c r="E285" s="23"/>
      <c r="F285" s="26"/>
      <c r="G285" s="26"/>
    </row>
    <row r="286" spans="1:7" x14ac:dyDescent="0.25">
      <c r="A286" s="4">
        <v>285</v>
      </c>
      <c r="B286" s="23"/>
      <c r="C286" s="45"/>
      <c r="D286" s="59"/>
      <c r="E286" s="23"/>
      <c r="F286" s="26"/>
      <c r="G286" s="26"/>
    </row>
    <row r="287" spans="1:7" x14ac:dyDescent="0.25">
      <c r="A287" s="4">
        <v>286</v>
      </c>
      <c r="B287" s="23"/>
      <c r="C287" s="45"/>
      <c r="D287" s="59"/>
      <c r="E287" s="23"/>
      <c r="F287" s="26"/>
      <c r="G287" s="26"/>
    </row>
    <row r="288" spans="1:7" x14ac:dyDescent="0.25">
      <c r="A288" s="4">
        <v>287</v>
      </c>
      <c r="B288" s="23"/>
      <c r="C288" s="45"/>
      <c r="D288" s="59"/>
      <c r="E288" s="23"/>
      <c r="F288" s="26"/>
      <c r="G288" s="26"/>
    </row>
    <row r="289" spans="1:7" x14ac:dyDescent="0.25">
      <c r="A289" s="4">
        <v>288</v>
      </c>
      <c r="B289" s="23"/>
      <c r="C289" s="45"/>
      <c r="D289" s="59"/>
      <c r="E289" s="23"/>
      <c r="F289" s="26"/>
      <c r="G289" s="26"/>
    </row>
    <row r="290" spans="1:7" x14ac:dyDescent="0.25">
      <c r="A290" s="4">
        <v>289</v>
      </c>
      <c r="B290" s="23"/>
      <c r="C290" s="45"/>
      <c r="D290" s="59"/>
      <c r="E290" s="23"/>
      <c r="F290" s="26"/>
      <c r="G290" s="26"/>
    </row>
    <row r="291" spans="1:7" x14ac:dyDescent="0.25">
      <c r="A291" s="4">
        <v>290</v>
      </c>
      <c r="B291" s="23"/>
      <c r="C291" s="45"/>
      <c r="D291" s="59"/>
      <c r="E291" s="23"/>
      <c r="F291" s="26"/>
      <c r="G291" s="26"/>
    </row>
    <row r="292" spans="1:7" x14ac:dyDescent="0.25">
      <c r="A292" s="4">
        <v>291</v>
      </c>
      <c r="B292" s="23"/>
      <c r="C292" s="45"/>
      <c r="D292" s="59"/>
      <c r="E292" s="23"/>
      <c r="F292" s="26"/>
      <c r="G292" s="26"/>
    </row>
    <row r="293" spans="1:7" x14ac:dyDescent="0.25">
      <c r="A293" s="4">
        <v>292</v>
      </c>
      <c r="B293" s="23"/>
      <c r="C293" s="45"/>
      <c r="D293" s="59"/>
      <c r="E293" s="23"/>
      <c r="F293" s="26"/>
      <c r="G293" s="26"/>
    </row>
    <row r="294" spans="1:7" x14ac:dyDescent="0.25">
      <c r="A294" s="4">
        <v>293</v>
      </c>
      <c r="B294" s="23"/>
      <c r="C294" s="45"/>
      <c r="D294" s="59"/>
      <c r="E294" s="23"/>
      <c r="F294" s="26"/>
      <c r="G294" s="26"/>
    </row>
    <row r="295" spans="1:7" x14ac:dyDescent="0.25">
      <c r="A295" s="4">
        <v>294</v>
      </c>
      <c r="B295" s="23"/>
      <c r="C295" s="45"/>
      <c r="D295" s="59"/>
      <c r="E295" s="23"/>
      <c r="F295" s="26"/>
      <c r="G295" s="26"/>
    </row>
    <row r="296" spans="1:7" x14ac:dyDescent="0.25">
      <c r="A296" s="4">
        <v>295</v>
      </c>
      <c r="B296" s="23"/>
      <c r="C296" s="45"/>
      <c r="D296" s="59"/>
      <c r="E296" s="23"/>
      <c r="F296" s="26"/>
      <c r="G296" s="26"/>
    </row>
    <row r="297" spans="1:7" x14ac:dyDescent="0.25">
      <c r="A297" s="4">
        <v>296</v>
      </c>
      <c r="B297" s="23"/>
      <c r="C297" s="45"/>
      <c r="D297" s="59"/>
      <c r="E297" s="23"/>
      <c r="F297" s="26"/>
      <c r="G297" s="26"/>
    </row>
    <row r="298" spans="1:7" x14ac:dyDescent="0.25">
      <c r="A298" s="4">
        <v>297</v>
      </c>
      <c r="B298" s="23"/>
      <c r="C298" s="45"/>
      <c r="D298" s="59"/>
      <c r="E298" s="23"/>
      <c r="F298" s="26"/>
      <c r="G298" s="26"/>
    </row>
    <row r="299" spans="1:7" x14ac:dyDescent="0.25">
      <c r="A299" s="4">
        <v>298</v>
      </c>
      <c r="B299" s="23"/>
      <c r="C299" s="45"/>
      <c r="D299" s="59"/>
      <c r="E299" s="23"/>
      <c r="F299" s="26"/>
      <c r="G299" s="26"/>
    </row>
    <row r="300" spans="1:7" x14ac:dyDescent="0.25">
      <c r="A300" s="4">
        <v>299</v>
      </c>
      <c r="B300" s="23"/>
      <c r="C300" s="45"/>
      <c r="D300" s="59"/>
      <c r="E300" s="23"/>
      <c r="F300" s="26"/>
      <c r="G300" s="26"/>
    </row>
    <row r="301" spans="1:7" x14ac:dyDescent="0.25">
      <c r="A301" s="4">
        <v>300</v>
      </c>
      <c r="B301" s="23"/>
      <c r="C301" s="45"/>
      <c r="D301" s="59"/>
      <c r="E301" s="23"/>
      <c r="F301" s="26"/>
      <c r="G301" s="26"/>
    </row>
  </sheetData>
  <protectedRanges>
    <protectedRange sqref="B2:G301" name="Range1"/>
  </protectedRanges>
  <conditionalFormatting sqref="B2:E301">
    <cfRule type="expression" dxfId="42" priority="1">
      <formula>CheckParent=TRUE</formula>
    </cfRule>
  </conditionalFormatting>
  <conditionalFormatting sqref="C2:E2">
    <cfRule type="expression" dxfId="41" priority="5">
      <formula>CheckParent=TRUE</formula>
    </cfRule>
  </conditionalFormatting>
  <conditionalFormatting sqref="F2:G301">
    <cfRule type="expression" dxfId="40" priority="2">
      <formula>CheckParent=TRUE</formula>
    </cfRule>
  </conditionalFormatting>
  <dataValidations count="2">
    <dataValidation type="list" allowBlank="1" showInputMessage="1" showErrorMessage="1" sqref="F2:F301" xr:uid="{EFB151D3-5678-4018-BA88-309C27861337}">
      <formula1>"Income,Expense"</formula1>
    </dataValidation>
    <dataValidation type="list" allowBlank="1" showInputMessage="1" showErrorMessage="1" sqref="G2:G301" xr:uid="{9C211C9A-C40B-4CBD-A925-7C9CE3BBBFDC}">
      <formula1>INDIRECT(F2)</formula1>
    </dataValidation>
  </dataValidations>
  <pageMargins left="0.7" right="0.7" top="0.75" bottom="0.75" header="0.3" footer="0.3"/>
  <pageSetup scale="48" fitToHeight="0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334B0-07AC-43B1-B93F-83DDBE75AD9E}">
  <sheetPr>
    <tabColor theme="0" tint="-4.9989318521683403E-2"/>
    <pageSetUpPr fitToPage="1"/>
  </sheetPr>
  <dimension ref="A1:G301"/>
  <sheetViews>
    <sheetView showGridLines="0" zoomScaleNormal="100"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/>
    </sheetView>
  </sheetViews>
  <sheetFormatPr defaultColWidth="9.140625" defaultRowHeight="15" x14ac:dyDescent="0.25"/>
  <cols>
    <col min="1" max="1" width="7.42578125" style="4" customWidth="1"/>
    <col min="2" max="4" width="25.7109375" style="4" customWidth="1"/>
    <col min="5" max="5" width="51.5703125" style="4" customWidth="1"/>
    <col min="6" max="8" width="25.7109375" style="4" customWidth="1"/>
    <col min="9" max="16384" width="9.140625" style="4"/>
  </cols>
  <sheetData>
    <row r="1" spans="1:7" s="3" customFormat="1" ht="15.75" thickBot="1" x14ac:dyDescent="0.3">
      <c r="A1" s="27" t="s">
        <v>0</v>
      </c>
      <c r="B1" s="27" t="s">
        <v>42</v>
      </c>
      <c r="C1" s="27" t="s">
        <v>1</v>
      </c>
      <c r="D1" s="27" t="s">
        <v>2</v>
      </c>
      <c r="E1" s="27" t="s">
        <v>3</v>
      </c>
      <c r="F1" s="27" t="s">
        <v>38</v>
      </c>
      <c r="G1" s="27" t="s">
        <v>54</v>
      </c>
    </row>
    <row r="2" spans="1:7" x14ac:dyDescent="0.25">
      <c r="A2" s="4">
        <v>1</v>
      </c>
      <c r="B2" s="23"/>
      <c r="C2" s="45"/>
      <c r="D2" s="78"/>
      <c r="E2" s="23"/>
      <c r="F2" s="26"/>
      <c r="G2" s="26"/>
    </row>
    <row r="3" spans="1:7" x14ac:dyDescent="0.25">
      <c r="A3" s="4">
        <v>2</v>
      </c>
      <c r="B3" s="23"/>
      <c r="C3" s="45"/>
      <c r="D3" s="78"/>
      <c r="E3" s="23"/>
      <c r="F3" s="26"/>
      <c r="G3" s="26"/>
    </row>
    <row r="4" spans="1:7" x14ac:dyDescent="0.25">
      <c r="A4" s="4">
        <v>3</v>
      </c>
      <c r="B4" s="23"/>
      <c r="C4" s="45"/>
      <c r="D4" s="78"/>
      <c r="E4" s="23"/>
      <c r="F4" s="26"/>
      <c r="G4" s="26"/>
    </row>
    <row r="5" spans="1:7" x14ac:dyDescent="0.25">
      <c r="A5" s="4">
        <v>4</v>
      </c>
      <c r="B5" s="23"/>
      <c r="C5" s="45"/>
      <c r="D5" s="78"/>
      <c r="E5" s="23"/>
      <c r="F5" s="26"/>
      <c r="G5" s="26"/>
    </row>
    <row r="6" spans="1:7" x14ac:dyDescent="0.25">
      <c r="A6" s="4">
        <v>5</v>
      </c>
      <c r="B6" s="23"/>
      <c r="C6" s="45"/>
      <c r="D6" s="78"/>
      <c r="E6" s="23"/>
      <c r="F6" s="26"/>
      <c r="G6" s="26"/>
    </row>
    <row r="7" spans="1:7" x14ac:dyDescent="0.25">
      <c r="A7" s="4">
        <v>6</v>
      </c>
      <c r="B7" s="23"/>
      <c r="C7" s="45"/>
      <c r="D7" s="78"/>
      <c r="E7" s="23"/>
      <c r="F7" s="26"/>
      <c r="G7" s="26"/>
    </row>
    <row r="8" spans="1:7" x14ac:dyDescent="0.25">
      <c r="A8" s="4">
        <v>7</v>
      </c>
      <c r="B8" s="23"/>
      <c r="C8" s="45"/>
      <c r="D8" s="78"/>
      <c r="E8" s="23"/>
      <c r="F8" s="26"/>
      <c r="G8" s="26"/>
    </row>
    <row r="9" spans="1:7" x14ac:dyDescent="0.25">
      <c r="A9" s="4">
        <v>8</v>
      </c>
      <c r="B9" s="23"/>
      <c r="C9" s="45"/>
      <c r="D9" s="78"/>
      <c r="E9" s="23"/>
      <c r="F9" s="26"/>
      <c r="G9" s="26"/>
    </row>
    <row r="10" spans="1:7" x14ac:dyDescent="0.25">
      <c r="A10" s="4">
        <v>9</v>
      </c>
      <c r="B10" s="23"/>
      <c r="C10" s="45"/>
      <c r="D10" s="78"/>
      <c r="E10" s="23"/>
      <c r="F10" s="26"/>
      <c r="G10" s="26"/>
    </row>
    <row r="11" spans="1:7" x14ac:dyDescent="0.25">
      <c r="A11" s="4">
        <v>10</v>
      </c>
      <c r="B11" s="23"/>
      <c r="C11" s="45"/>
      <c r="D11" s="78"/>
      <c r="E11" s="23"/>
      <c r="F11" s="26"/>
      <c r="G11" s="26"/>
    </row>
    <row r="12" spans="1:7" x14ac:dyDescent="0.25">
      <c r="A12" s="4">
        <v>11</v>
      </c>
      <c r="B12" s="23"/>
      <c r="C12" s="45"/>
      <c r="D12" s="78"/>
      <c r="E12" s="23"/>
      <c r="F12" s="26"/>
      <c r="G12" s="26"/>
    </row>
    <row r="13" spans="1:7" x14ac:dyDescent="0.25">
      <c r="A13" s="4">
        <v>12</v>
      </c>
      <c r="B13" s="23"/>
      <c r="C13" s="45"/>
      <c r="D13" s="78"/>
      <c r="E13" s="23"/>
      <c r="F13" s="26"/>
      <c r="G13" s="26"/>
    </row>
    <row r="14" spans="1:7" x14ac:dyDescent="0.25">
      <c r="A14" s="4">
        <v>13</v>
      </c>
      <c r="B14" s="23"/>
      <c r="C14" s="45"/>
      <c r="D14" s="78"/>
      <c r="E14" s="23"/>
      <c r="F14" s="26"/>
      <c r="G14" s="26"/>
    </row>
    <row r="15" spans="1:7" x14ac:dyDescent="0.25">
      <c r="A15" s="4">
        <v>14</v>
      </c>
      <c r="B15" s="23"/>
      <c r="C15" s="45"/>
      <c r="D15" s="78"/>
      <c r="E15" s="23"/>
      <c r="F15" s="26"/>
      <c r="G15" s="26"/>
    </row>
    <row r="16" spans="1:7" x14ac:dyDescent="0.25">
      <c r="A16" s="4">
        <v>15</v>
      </c>
      <c r="B16" s="23"/>
      <c r="C16" s="45"/>
      <c r="D16" s="78"/>
      <c r="E16" s="23"/>
      <c r="F16" s="26"/>
      <c r="G16" s="26"/>
    </row>
    <row r="17" spans="1:7" x14ac:dyDescent="0.25">
      <c r="A17" s="4">
        <v>16</v>
      </c>
      <c r="B17" s="23"/>
      <c r="C17" s="45"/>
      <c r="D17" s="78"/>
      <c r="E17" s="23"/>
      <c r="F17" s="26"/>
      <c r="G17" s="26"/>
    </row>
    <row r="18" spans="1:7" x14ac:dyDescent="0.25">
      <c r="A18" s="4">
        <v>17</v>
      </c>
      <c r="B18" s="23"/>
      <c r="C18" s="45"/>
      <c r="D18" s="78"/>
      <c r="E18" s="23"/>
      <c r="F18" s="26"/>
      <c r="G18" s="26"/>
    </row>
    <row r="19" spans="1:7" x14ac:dyDescent="0.25">
      <c r="A19" s="4">
        <v>18</v>
      </c>
      <c r="B19" s="23"/>
      <c r="C19" s="45"/>
      <c r="D19" s="78"/>
      <c r="E19" s="23"/>
      <c r="F19" s="26"/>
      <c r="G19" s="26"/>
    </row>
    <row r="20" spans="1:7" x14ac:dyDescent="0.25">
      <c r="A20" s="4">
        <v>19</v>
      </c>
      <c r="B20" s="23"/>
      <c r="C20" s="45"/>
      <c r="D20" s="78"/>
      <c r="E20" s="23"/>
      <c r="F20" s="26"/>
      <c r="G20" s="26"/>
    </row>
    <row r="21" spans="1:7" x14ac:dyDescent="0.25">
      <c r="A21" s="4">
        <v>20</v>
      </c>
      <c r="B21" s="23"/>
      <c r="C21" s="45"/>
      <c r="D21" s="78"/>
      <c r="E21" s="23"/>
      <c r="F21" s="26"/>
      <c r="G21" s="26"/>
    </row>
    <row r="22" spans="1:7" x14ac:dyDescent="0.25">
      <c r="A22" s="4">
        <v>21</v>
      </c>
      <c r="B22" s="23"/>
      <c r="C22" s="45"/>
      <c r="D22" s="78"/>
      <c r="E22" s="23"/>
      <c r="F22" s="26"/>
      <c r="G22" s="26"/>
    </row>
    <row r="23" spans="1:7" x14ac:dyDescent="0.25">
      <c r="A23" s="4">
        <v>22</v>
      </c>
      <c r="B23" s="23"/>
      <c r="C23" s="45"/>
      <c r="D23" s="78"/>
      <c r="E23" s="23"/>
      <c r="F23" s="26"/>
      <c r="G23" s="26"/>
    </row>
    <row r="24" spans="1:7" x14ac:dyDescent="0.25">
      <c r="A24" s="4">
        <v>23</v>
      </c>
      <c r="B24" s="23"/>
      <c r="C24" s="45"/>
      <c r="D24" s="78"/>
      <c r="E24" s="23"/>
      <c r="F24" s="26"/>
      <c r="G24" s="26"/>
    </row>
    <row r="25" spans="1:7" x14ac:dyDescent="0.25">
      <c r="A25" s="4">
        <v>24</v>
      </c>
      <c r="B25" s="23"/>
      <c r="C25" s="45"/>
      <c r="D25" s="78"/>
      <c r="E25" s="23"/>
      <c r="F25" s="26"/>
      <c r="G25" s="26"/>
    </row>
    <row r="26" spans="1:7" x14ac:dyDescent="0.25">
      <c r="A26" s="4">
        <v>25</v>
      </c>
      <c r="B26" s="23"/>
      <c r="C26" s="45"/>
      <c r="D26" s="78"/>
      <c r="E26" s="23"/>
      <c r="F26" s="26"/>
      <c r="G26" s="26"/>
    </row>
    <row r="27" spans="1:7" x14ac:dyDescent="0.25">
      <c r="A27" s="4">
        <v>26</v>
      </c>
      <c r="B27" s="23"/>
      <c r="C27" s="45"/>
      <c r="D27" s="78"/>
      <c r="E27" s="23"/>
      <c r="F27" s="26"/>
      <c r="G27" s="26"/>
    </row>
    <row r="28" spans="1:7" x14ac:dyDescent="0.25">
      <c r="A28" s="4">
        <v>27</v>
      </c>
      <c r="B28" s="23"/>
      <c r="C28" s="45"/>
      <c r="D28" s="78"/>
      <c r="E28" s="23"/>
      <c r="F28" s="26"/>
      <c r="G28" s="26"/>
    </row>
    <row r="29" spans="1:7" x14ac:dyDescent="0.25">
      <c r="A29" s="4">
        <v>28</v>
      </c>
      <c r="B29" s="23"/>
      <c r="C29" s="45"/>
      <c r="D29" s="78"/>
      <c r="E29" s="23"/>
      <c r="F29" s="26"/>
      <c r="G29" s="26"/>
    </row>
    <row r="30" spans="1:7" x14ac:dyDescent="0.25">
      <c r="A30" s="4">
        <v>29</v>
      </c>
      <c r="B30" s="23"/>
      <c r="C30" s="45"/>
      <c r="D30" s="78"/>
      <c r="E30" s="23"/>
      <c r="F30" s="26"/>
      <c r="G30" s="26"/>
    </row>
    <row r="31" spans="1:7" x14ac:dyDescent="0.25">
      <c r="A31" s="4">
        <v>30</v>
      </c>
      <c r="B31" s="23"/>
      <c r="C31" s="45"/>
      <c r="D31" s="78"/>
      <c r="E31" s="23"/>
      <c r="F31" s="26"/>
      <c r="G31" s="26"/>
    </row>
    <row r="32" spans="1:7" x14ac:dyDescent="0.25">
      <c r="A32" s="4">
        <v>31</v>
      </c>
      <c r="B32" s="23"/>
      <c r="C32" s="45"/>
      <c r="D32" s="78"/>
      <c r="E32" s="23"/>
      <c r="F32" s="26"/>
      <c r="G32" s="26"/>
    </row>
    <row r="33" spans="1:7" x14ac:dyDescent="0.25">
      <c r="A33" s="4">
        <v>32</v>
      </c>
      <c r="B33" s="23"/>
      <c r="C33" s="45"/>
      <c r="D33" s="78"/>
      <c r="E33" s="23"/>
      <c r="F33" s="26"/>
      <c r="G33" s="26"/>
    </row>
    <row r="34" spans="1:7" x14ac:dyDescent="0.25">
      <c r="A34" s="4">
        <v>33</v>
      </c>
      <c r="B34" s="23"/>
      <c r="C34" s="45"/>
      <c r="D34" s="78"/>
      <c r="E34" s="23"/>
      <c r="F34" s="26"/>
      <c r="G34" s="26"/>
    </row>
    <row r="35" spans="1:7" x14ac:dyDescent="0.25">
      <c r="A35" s="4">
        <v>34</v>
      </c>
      <c r="B35" s="23"/>
      <c r="C35" s="45"/>
      <c r="D35" s="78"/>
      <c r="E35" s="23"/>
      <c r="F35" s="26"/>
      <c r="G35" s="26"/>
    </row>
    <row r="36" spans="1:7" x14ac:dyDescent="0.25">
      <c r="A36" s="4">
        <v>35</v>
      </c>
      <c r="B36" s="23"/>
      <c r="C36" s="45"/>
      <c r="D36" s="78"/>
      <c r="E36" s="23"/>
      <c r="F36" s="26"/>
      <c r="G36" s="26"/>
    </row>
    <row r="37" spans="1:7" x14ac:dyDescent="0.25">
      <c r="A37" s="4">
        <v>36</v>
      </c>
      <c r="B37" s="23"/>
      <c r="C37" s="45"/>
      <c r="D37" s="78"/>
      <c r="E37" s="23"/>
      <c r="F37" s="26"/>
      <c r="G37" s="26"/>
    </row>
    <row r="38" spans="1:7" x14ac:dyDescent="0.25">
      <c r="A38" s="4">
        <v>37</v>
      </c>
      <c r="B38" s="23"/>
      <c r="C38" s="45"/>
      <c r="D38" s="78"/>
      <c r="E38" s="23"/>
      <c r="F38" s="26"/>
      <c r="G38" s="26"/>
    </row>
    <row r="39" spans="1:7" x14ac:dyDescent="0.25">
      <c r="A39" s="4">
        <v>38</v>
      </c>
      <c r="B39" s="23"/>
      <c r="C39" s="45"/>
      <c r="D39" s="78"/>
      <c r="E39" s="23"/>
      <c r="F39" s="26"/>
      <c r="G39" s="26"/>
    </row>
    <row r="40" spans="1:7" x14ac:dyDescent="0.25">
      <c r="A40" s="4">
        <v>39</v>
      </c>
      <c r="B40" s="23"/>
      <c r="C40" s="45"/>
      <c r="D40" s="78"/>
      <c r="E40" s="23"/>
      <c r="F40" s="26"/>
      <c r="G40" s="26"/>
    </row>
    <row r="41" spans="1:7" x14ac:dyDescent="0.25">
      <c r="A41" s="4">
        <v>40</v>
      </c>
      <c r="B41" s="23"/>
      <c r="C41" s="45"/>
      <c r="D41" s="78"/>
      <c r="E41" s="23"/>
      <c r="F41" s="26"/>
      <c r="G41" s="26"/>
    </row>
    <row r="42" spans="1:7" x14ac:dyDescent="0.25">
      <c r="A42" s="4">
        <v>41</v>
      </c>
      <c r="B42" s="23"/>
      <c r="C42" s="45"/>
      <c r="D42" s="78"/>
      <c r="E42" s="23"/>
      <c r="F42" s="26"/>
      <c r="G42" s="26"/>
    </row>
    <row r="43" spans="1:7" x14ac:dyDescent="0.25">
      <c r="A43" s="4">
        <v>42</v>
      </c>
      <c r="B43" s="23"/>
      <c r="C43" s="45"/>
      <c r="D43" s="78"/>
      <c r="E43" s="23"/>
      <c r="F43" s="26"/>
      <c r="G43" s="26"/>
    </row>
    <row r="44" spans="1:7" x14ac:dyDescent="0.25">
      <c r="A44" s="4">
        <v>43</v>
      </c>
      <c r="B44" s="23"/>
      <c r="C44" s="45"/>
      <c r="D44" s="78"/>
      <c r="E44" s="23"/>
      <c r="F44" s="26"/>
      <c r="G44" s="26"/>
    </row>
    <row r="45" spans="1:7" x14ac:dyDescent="0.25">
      <c r="A45" s="4">
        <v>44</v>
      </c>
      <c r="B45" s="23"/>
      <c r="C45" s="45"/>
      <c r="D45" s="78"/>
      <c r="E45" s="23"/>
      <c r="F45" s="26"/>
      <c r="G45" s="26"/>
    </row>
    <row r="46" spans="1:7" x14ac:dyDescent="0.25">
      <c r="A46" s="4">
        <v>45</v>
      </c>
      <c r="B46" s="23"/>
      <c r="C46" s="45"/>
      <c r="D46" s="78"/>
      <c r="E46" s="23"/>
      <c r="F46" s="26"/>
      <c r="G46" s="26"/>
    </row>
    <row r="47" spans="1:7" x14ac:dyDescent="0.25">
      <c r="A47" s="4">
        <v>46</v>
      </c>
      <c r="B47" s="23"/>
      <c r="C47" s="45"/>
      <c r="D47" s="78"/>
      <c r="E47" s="23"/>
      <c r="F47" s="26"/>
      <c r="G47" s="26"/>
    </row>
    <row r="48" spans="1:7" x14ac:dyDescent="0.25">
      <c r="A48" s="4">
        <v>47</v>
      </c>
      <c r="B48" s="23"/>
      <c r="C48" s="45"/>
      <c r="D48" s="78"/>
      <c r="E48" s="23"/>
      <c r="F48" s="26"/>
      <c r="G48" s="26"/>
    </row>
    <row r="49" spans="1:7" x14ac:dyDescent="0.25">
      <c r="A49" s="4">
        <v>48</v>
      </c>
      <c r="B49" s="23"/>
      <c r="C49" s="45"/>
      <c r="D49" s="78"/>
      <c r="E49" s="23"/>
      <c r="F49" s="26"/>
      <c r="G49" s="26"/>
    </row>
    <row r="50" spans="1:7" x14ac:dyDescent="0.25">
      <c r="A50" s="4">
        <v>49</v>
      </c>
      <c r="B50" s="23"/>
      <c r="C50" s="45"/>
      <c r="D50" s="78"/>
      <c r="E50" s="23"/>
      <c r="F50" s="26"/>
      <c r="G50" s="26"/>
    </row>
    <row r="51" spans="1:7" x14ac:dyDescent="0.25">
      <c r="A51" s="4">
        <v>50</v>
      </c>
      <c r="B51" s="23"/>
      <c r="C51" s="45"/>
      <c r="D51" s="78"/>
      <c r="E51" s="23"/>
      <c r="F51" s="26"/>
      <c r="G51" s="26"/>
    </row>
    <row r="52" spans="1:7" x14ac:dyDescent="0.25">
      <c r="A52" s="4">
        <v>51</v>
      </c>
      <c r="B52" s="23"/>
      <c r="C52" s="45"/>
      <c r="D52" s="78"/>
      <c r="E52" s="23"/>
      <c r="F52" s="26"/>
      <c r="G52" s="26"/>
    </row>
    <row r="53" spans="1:7" x14ac:dyDescent="0.25">
      <c r="A53" s="4">
        <v>52</v>
      </c>
      <c r="B53" s="23"/>
      <c r="C53" s="45"/>
      <c r="D53" s="78"/>
      <c r="E53" s="23"/>
      <c r="F53" s="26"/>
      <c r="G53" s="26"/>
    </row>
    <row r="54" spans="1:7" x14ac:dyDescent="0.25">
      <c r="A54" s="4">
        <v>53</v>
      </c>
      <c r="B54" s="23"/>
      <c r="C54" s="45"/>
      <c r="D54" s="78"/>
      <c r="E54" s="23"/>
      <c r="F54" s="26"/>
      <c r="G54" s="26"/>
    </row>
    <row r="55" spans="1:7" x14ac:dyDescent="0.25">
      <c r="A55" s="4">
        <v>54</v>
      </c>
      <c r="B55" s="23"/>
      <c r="C55" s="45"/>
      <c r="D55" s="78"/>
      <c r="E55" s="23"/>
      <c r="F55" s="26"/>
      <c r="G55" s="26"/>
    </row>
    <row r="56" spans="1:7" x14ac:dyDescent="0.25">
      <c r="A56" s="4">
        <v>55</v>
      </c>
      <c r="B56" s="23"/>
      <c r="C56" s="45"/>
      <c r="D56" s="78"/>
      <c r="E56" s="23"/>
      <c r="F56" s="26"/>
      <c r="G56" s="26"/>
    </row>
    <row r="57" spans="1:7" x14ac:dyDescent="0.25">
      <c r="A57" s="4">
        <v>56</v>
      </c>
      <c r="B57" s="23"/>
      <c r="C57" s="45"/>
      <c r="D57" s="78"/>
      <c r="E57" s="23"/>
      <c r="F57" s="26"/>
      <c r="G57" s="26"/>
    </row>
    <row r="58" spans="1:7" x14ac:dyDescent="0.25">
      <c r="A58" s="4">
        <v>57</v>
      </c>
      <c r="B58" s="23"/>
      <c r="C58" s="45"/>
      <c r="D58" s="78"/>
      <c r="E58" s="23"/>
      <c r="F58" s="26"/>
      <c r="G58" s="26"/>
    </row>
    <row r="59" spans="1:7" x14ac:dyDescent="0.25">
      <c r="A59" s="4">
        <v>58</v>
      </c>
      <c r="B59" s="23"/>
      <c r="C59" s="45"/>
      <c r="D59" s="78"/>
      <c r="E59" s="23"/>
      <c r="F59" s="26"/>
      <c r="G59" s="26"/>
    </row>
    <row r="60" spans="1:7" x14ac:dyDescent="0.25">
      <c r="A60" s="4">
        <v>59</v>
      </c>
      <c r="B60" s="23"/>
      <c r="C60" s="45"/>
      <c r="D60" s="78"/>
      <c r="E60" s="23"/>
      <c r="F60" s="26"/>
      <c r="G60" s="26"/>
    </row>
    <row r="61" spans="1:7" x14ac:dyDescent="0.25">
      <c r="A61" s="4">
        <v>60</v>
      </c>
      <c r="B61" s="23"/>
      <c r="C61" s="45"/>
      <c r="D61" s="78"/>
      <c r="E61" s="23"/>
      <c r="F61" s="26"/>
      <c r="G61" s="26"/>
    </row>
    <row r="62" spans="1:7" x14ac:dyDescent="0.25">
      <c r="A62" s="4">
        <v>61</v>
      </c>
      <c r="B62" s="23"/>
      <c r="C62" s="45"/>
      <c r="D62" s="78"/>
      <c r="E62" s="23"/>
      <c r="F62" s="26"/>
      <c r="G62" s="26"/>
    </row>
    <row r="63" spans="1:7" x14ac:dyDescent="0.25">
      <c r="A63" s="4">
        <v>62</v>
      </c>
      <c r="B63" s="23"/>
      <c r="C63" s="45"/>
      <c r="D63" s="78"/>
      <c r="E63" s="23"/>
      <c r="F63" s="26"/>
      <c r="G63" s="26"/>
    </row>
    <row r="64" spans="1:7" x14ac:dyDescent="0.25">
      <c r="A64" s="4">
        <v>63</v>
      </c>
      <c r="B64" s="23"/>
      <c r="C64" s="45"/>
      <c r="D64" s="78"/>
      <c r="E64" s="23"/>
      <c r="F64" s="26"/>
      <c r="G64" s="26"/>
    </row>
    <row r="65" spans="1:7" x14ac:dyDescent="0.25">
      <c r="A65" s="4">
        <v>64</v>
      </c>
      <c r="B65" s="23"/>
      <c r="C65" s="45"/>
      <c r="D65" s="78"/>
      <c r="E65" s="23"/>
      <c r="F65" s="26"/>
      <c r="G65" s="26"/>
    </row>
    <row r="66" spans="1:7" x14ac:dyDescent="0.25">
      <c r="A66" s="4">
        <v>65</v>
      </c>
      <c r="B66" s="23"/>
      <c r="C66" s="45"/>
      <c r="D66" s="78"/>
      <c r="E66" s="23"/>
      <c r="F66" s="26"/>
      <c r="G66" s="26"/>
    </row>
    <row r="67" spans="1:7" x14ac:dyDescent="0.25">
      <c r="A67" s="4">
        <v>66</v>
      </c>
      <c r="B67" s="23"/>
      <c r="C67" s="45"/>
      <c r="D67" s="78"/>
      <c r="E67" s="23"/>
      <c r="F67" s="26"/>
      <c r="G67" s="26"/>
    </row>
    <row r="68" spans="1:7" x14ac:dyDescent="0.25">
      <c r="A68" s="4">
        <v>67</v>
      </c>
      <c r="B68" s="23"/>
      <c r="C68" s="45"/>
      <c r="D68" s="78"/>
      <c r="E68" s="23"/>
      <c r="F68" s="26"/>
      <c r="G68" s="26"/>
    </row>
    <row r="69" spans="1:7" x14ac:dyDescent="0.25">
      <c r="A69" s="4">
        <v>68</v>
      </c>
      <c r="B69" s="23"/>
      <c r="C69" s="45"/>
      <c r="D69" s="78"/>
      <c r="E69" s="23"/>
      <c r="F69" s="26"/>
      <c r="G69" s="26"/>
    </row>
    <row r="70" spans="1:7" x14ac:dyDescent="0.25">
      <c r="A70" s="4">
        <v>69</v>
      </c>
      <c r="B70" s="23"/>
      <c r="C70" s="45"/>
      <c r="D70" s="78"/>
      <c r="E70" s="23"/>
      <c r="F70" s="26"/>
      <c r="G70" s="26"/>
    </row>
    <row r="71" spans="1:7" x14ac:dyDescent="0.25">
      <c r="A71" s="4">
        <v>70</v>
      </c>
      <c r="B71" s="23"/>
      <c r="C71" s="45"/>
      <c r="D71" s="78"/>
      <c r="E71" s="23"/>
      <c r="F71" s="26"/>
      <c r="G71" s="26"/>
    </row>
    <row r="72" spans="1:7" x14ac:dyDescent="0.25">
      <c r="A72" s="4">
        <v>71</v>
      </c>
      <c r="B72" s="23"/>
      <c r="C72" s="45"/>
      <c r="D72" s="78"/>
      <c r="E72" s="23"/>
      <c r="F72" s="26"/>
      <c r="G72" s="26"/>
    </row>
    <row r="73" spans="1:7" x14ac:dyDescent="0.25">
      <c r="A73" s="4">
        <v>72</v>
      </c>
      <c r="B73" s="23"/>
      <c r="C73" s="45"/>
      <c r="D73" s="78"/>
      <c r="E73" s="23"/>
      <c r="F73" s="26"/>
      <c r="G73" s="26"/>
    </row>
    <row r="74" spans="1:7" x14ac:dyDescent="0.25">
      <c r="A74" s="4">
        <v>73</v>
      </c>
      <c r="B74" s="23"/>
      <c r="C74" s="45"/>
      <c r="D74" s="78"/>
      <c r="E74" s="23"/>
      <c r="F74" s="26"/>
      <c r="G74" s="26"/>
    </row>
    <row r="75" spans="1:7" x14ac:dyDescent="0.25">
      <c r="A75" s="4">
        <v>74</v>
      </c>
      <c r="B75" s="23"/>
      <c r="C75" s="45"/>
      <c r="D75" s="78"/>
      <c r="E75" s="23"/>
      <c r="F75" s="26"/>
      <c r="G75" s="26"/>
    </row>
    <row r="76" spans="1:7" x14ac:dyDescent="0.25">
      <c r="A76" s="4">
        <v>75</v>
      </c>
      <c r="B76" s="23"/>
      <c r="C76" s="45"/>
      <c r="D76" s="78"/>
      <c r="E76" s="23"/>
      <c r="F76" s="26"/>
      <c r="G76" s="26"/>
    </row>
    <row r="77" spans="1:7" x14ac:dyDescent="0.25">
      <c r="A77" s="4">
        <v>76</v>
      </c>
      <c r="B77" s="23"/>
      <c r="C77" s="45"/>
      <c r="D77" s="78"/>
      <c r="E77" s="23"/>
      <c r="F77" s="26"/>
      <c r="G77" s="26"/>
    </row>
    <row r="78" spans="1:7" x14ac:dyDescent="0.25">
      <c r="A78" s="4">
        <v>77</v>
      </c>
      <c r="B78" s="23"/>
      <c r="C78" s="45"/>
      <c r="D78" s="78"/>
      <c r="E78" s="23"/>
      <c r="F78" s="26"/>
      <c r="G78" s="26"/>
    </row>
    <row r="79" spans="1:7" x14ac:dyDescent="0.25">
      <c r="A79" s="4">
        <v>78</v>
      </c>
      <c r="B79" s="23"/>
      <c r="C79" s="45"/>
      <c r="D79" s="78"/>
      <c r="E79" s="23"/>
      <c r="F79" s="26"/>
      <c r="G79" s="26"/>
    </row>
    <row r="80" spans="1:7" x14ac:dyDescent="0.25">
      <c r="A80" s="4">
        <v>79</v>
      </c>
      <c r="B80" s="23"/>
      <c r="C80" s="45"/>
      <c r="D80" s="78"/>
      <c r="E80" s="23"/>
      <c r="F80" s="26"/>
      <c r="G80" s="26"/>
    </row>
    <row r="81" spans="1:7" x14ac:dyDescent="0.25">
      <c r="A81" s="4">
        <v>80</v>
      </c>
      <c r="B81" s="23"/>
      <c r="C81" s="45"/>
      <c r="D81" s="78"/>
      <c r="E81" s="23"/>
      <c r="F81" s="26"/>
      <c r="G81" s="26"/>
    </row>
    <row r="82" spans="1:7" x14ac:dyDescent="0.25">
      <c r="A82" s="4">
        <v>81</v>
      </c>
      <c r="B82" s="23"/>
      <c r="C82" s="45"/>
      <c r="D82" s="78"/>
      <c r="E82" s="23"/>
      <c r="F82" s="26"/>
      <c r="G82" s="26"/>
    </row>
    <row r="83" spans="1:7" x14ac:dyDescent="0.25">
      <c r="A83" s="4">
        <v>82</v>
      </c>
      <c r="B83" s="23"/>
      <c r="C83" s="45"/>
      <c r="D83" s="78"/>
      <c r="E83" s="23"/>
      <c r="F83" s="26"/>
      <c r="G83" s="26"/>
    </row>
    <row r="84" spans="1:7" x14ac:dyDescent="0.25">
      <c r="A84" s="4">
        <v>83</v>
      </c>
      <c r="B84" s="23"/>
      <c r="C84" s="45"/>
      <c r="D84" s="78"/>
      <c r="E84" s="23"/>
      <c r="F84" s="26"/>
      <c r="G84" s="26"/>
    </row>
    <row r="85" spans="1:7" x14ac:dyDescent="0.25">
      <c r="A85" s="4">
        <v>84</v>
      </c>
      <c r="B85" s="23"/>
      <c r="C85" s="45"/>
      <c r="D85" s="78"/>
      <c r="E85" s="23"/>
      <c r="F85" s="26"/>
      <c r="G85" s="26"/>
    </row>
    <row r="86" spans="1:7" x14ac:dyDescent="0.25">
      <c r="A86" s="4">
        <v>85</v>
      </c>
      <c r="B86" s="23"/>
      <c r="C86" s="45"/>
      <c r="D86" s="78"/>
      <c r="E86" s="23"/>
      <c r="F86" s="26"/>
      <c r="G86" s="26"/>
    </row>
    <row r="87" spans="1:7" x14ac:dyDescent="0.25">
      <c r="A87" s="4">
        <v>86</v>
      </c>
      <c r="B87" s="23"/>
      <c r="C87" s="45"/>
      <c r="D87" s="78"/>
      <c r="E87" s="23"/>
      <c r="F87" s="26"/>
      <c r="G87" s="26"/>
    </row>
    <row r="88" spans="1:7" x14ac:dyDescent="0.25">
      <c r="A88" s="4">
        <v>87</v>
      </c>
      <c r="B88" s="23"/>
      <c r="C88" s="45"/>
      <c r="D88" s="78"/>
      <c r="E88" s="23"/>
      <c r="F88" s="26"/>
      <c r="G88" s="26"/>
    </row>
    <row r="89" spans="1:7" x14ac:dyDescent="0.25">
      <c r="A89" s="4">
        <v>88</v>
      </c>
      <c r="B89" s="23"/>
      <c r="C89" s="45"/>
      <c r="D89" s="78"/>
      <c r="E89" s="23"/>
      <c r="F89" s="26"/>
      <c r="G89" s="26"/>
    </row>
    <row r="90" spans="1:7" x14ac:dyDescent="0.25">
      <c r="A90" s="4">
        <v>89</v>
      </c>
      <c r="B90" s="23"/>
      <c r="C90" s="45"/>
      <c r="D90" s="78"/>
      <c r="E90" s="23"/>
      <c r="F90" s="26"/>
      <c r="G90" s="26"/>
    </row>
    <row r="91" spans="1:7" x14ac:dyDescent="0.25">
      <c r="A91" s="4">
        <v>90</v>
      </c>
      <c r="B91" s="23"/>
      <c r="C91" s="45"/>
      <c r="D91" s="78"/>
      <c r="E91" s="23"/>
      <c r="F91" s="26"/>
      <c r="G91" s="26"/>
    </row>
    <row r="92" spans="1:7" x14ac:dyDescent="0.25">
      <c r="A92" s="4">
        <v>91</v>
      </c>
      <c r="B92" s="23"/>
      <c r="C92" s="45"/>
      <c r="D92" s="78"/>
      <c r="E92" s="23"/>
      <c r="F92" s="26"/>
      <c r="G92" s="26"/>
    </row>
    <row r="93" spans="1:7" x14ac:dyDescent="0.25">
      <c r="A93" s="4">
        <v>92</v>
      </c>
      <c r="B93" s="23"/>
      <c r="C93" s="45"/>
      <c r="D93" s="78"/>
      <c r="E93" s="23"/>
      <c r="F93" s="26"/>
      <c r="G93" s="26"/>
    </row>
    <row r="94" spans="1:7" x14ac:dyDescent="0.25">
      <c r="A94" s="4">
        <v>93</v>
      </c>
      <c r="B94" s="23"/>
      <c r="C94" s="45"/>
      <c r="D94" s="78"/>
      <c r="E94" s="23"/>
      <c r="F94" s="26"/>
      <c r="G94" s="26"/>
    </row>
    <row r="95" spans="1:7" x14ac:dyDescent="0.25">
      <c r="A95" s="4">
        <v>94</v>
      </c>
      <c r="B95" s="23"/>
      <c r="C95" s="45"/>
      <c r="D95" s="78"/>
      <c r="E95" s="23"/>
      <c r="F95" s="26"/>
      <c r="G95" s="26"/>
    </row>
    <row r="96" spans="1:7" x14ac:dyDescent="0.25">
      <c r="A96" s="4">
        <v>95</v>
      </c>
      <c r="B96" s="23"/>
      <c r="C96" s="45"/>
      <c r="D96" s="78"/>
      <c r="E96" s="23"/>
      <c r="F96" s="26"/>
      <c r="G96" s="26"/>
    </row>
    <row r="97" spans="1:7" x14ac:dyDescent="0.25">
      <c r="A97" s="4">
        <v>96</v>
      </c>
      <c r="B97" s="23"/>
      <c r="C97" s="45"/>
      <c r="D97" s="78"/>
      <c r="E97" s="23"/>
      <c r="F97" s="26"/>
      <c r="G97" s="26"/>
    </row>
    <row r="98" spans="1:7" x14ac:dyDescent="0.25">
      <c r="A98" s="4">
        <v>97</v>
      </c>
      <c r="B98" s="23"/>
      <c r="C98" s="45"/>
      <c r="D98" s="78"/>
      <c r="E98" s="23"/>
      <c r="F98" s="26"/>
      <c r="G98" s="26"/>
    </row>
    <row r="99" spans="1:7" x14ac:dyDescent="0.25">
      <c r="A99" s="4">
        <v>98</v>
      </c>
      <c r="B99" s="23"/>
      <c r="C99" s="45"/>
      <c r="D99" s="78"/>
      <c r="E99" s="23"/>
      <c r="F99" s="26"/>
      <c r="G99" s="26"/>
    </row>
    <row r="100" spans="1:7" x14ac:dyDescent="0.25">
      <c r="A100" s="4">
        <v>99</v>
      </c>
      <c r="B100" s="23"/>
      <c r="C100" s="45"/>
      <c r="D100" s="78"/>
      <c r="E100" s="23"/>
      <c r="F100" s="26"/>
      <c r="G100" s="26"/>
    </row>
    <row r="101" spans="1:7" x14ac:dyDescent="0.25">
      <c r="A101" s="4">
        <v>100</v>
      </c>
      <c r="B101" s="23"/>
      <c r="C101" s="45"/>
      <c r="D101" s="78"/>
      <c r="E101" s="23"/>
      <c r="F101" s="26"/>
      <c r="G101" s="26"/>
    </row>
    <row r="102" spans="1:7" x14ac:dyDescent="0.25">
      <c r="A102" s="4">
        <v>101</v>
      </c>
      <c r="B102" s="23"/>
      <c r="C102" s="45"/>
      <c r="D102" s="78"/>
      <c r="E102" s="23"/>
      <c r="F102" s="26"/>
      <c r="G102" s="26"/>
    </row>
    <row r="103" spans="1:7" x14ac:dyDescent="0.25">
      <c r="A103" s="4">
        <v>102</v>
      </c>
      <c r="B103" s="23"/>
      <c r="C103" s="45"/>
      <c r="D103" s="78"/>
      <c r="E103" s="23"/>
      <c r="F103" s="26"/>
      <c r="G103" s="26"/>
    </row>
    <row r="104" spans="1:7" x14ac:dyDescent="0.25">
      <c r="A104" s="4">
        <v>103</v>
      </c>
      <c r="B104" s="23"/>
      <c r="C104" s="45"/>
      <c r="D104" s="78"/>
      <c r="E104" s="23"/>
      <c r="F104" s="26"/>
      <c r="G104" s="26"/>
    </row>
    <row r="105" spans="1:7" x14ac:dyDescent="0.25">
      <c r="A105" s="4">
        <v>104</v>
      </c>
      <c r="B105" s="23"/>
      <c r="C105" s="45"/>
      <c r="D105" s="78"/>
      <c r="E105" s="23"/>
      <c r="F105" s="26"/>
      <c r="G105" s="26"/>
    </row>
    <row r="106" spans="1:7" x14ac:dyDescent="0.25">
      <c r="A106" s="4">
        <v>105</v>
      </c>
      <c r="B106" s="23"/>
      <c r="C106" s="45"/>
      <c r="D106" s="78"/>
      <c r="E106" s="23"/>
      <c r="F106" s="26"/>
      <c r="G106" s="26"/>
    </row>
    <row r="107" spans="1:7" x14ac:dyDescent="0.25">
      <c r="A107" s="4">
        <v>106</v>
      </c>
      <c r="B107" s="23"/>
      <c r="C107" s="45"/>
      <c r="D107" s="78"/>
      <c r="E107" s="23"/>
      <c r="F107" s="26"/>
      <c r="G107" s="26"/>
    </row>
    <row r="108" spans="1:7" x14ac:dyDescent="0.25">
      <c r="A108" s="4">
        <v>107</v>
      </c>
      <c r="B108" s="23"/>
      <c r="C108" s="45"/>
      <c r="D108" s="78"/>
      <c r="E108" s="23"/>
      <c r="F108" s="26"/>
      <c r="G108" s="26"/>
    </row>
    <row r="109" spans="1:7" x14ac:dyDescent="0.25">
      <c r="A109" s="4">
        <v>108</v>
      </c>
      <c r="B109" s="23"/>
      <c r="C109" s="45"/>
      <c r="D109" s="78"/>
      <c r="E109" s="23"/>
      <c r="F109" s="26"/>
      <c r="G109" s="26"/>
    </row>
    <row r="110" spans="1:7" x14ac:dyDescent="0.25">
      <c r="A110" s="4">
        <v>109</v>
      </c>
      <c r="B110" s="23"/>
      <c r="C110" s="45"/>
      <c r="D110" s="78"/>
      <c r="E110" s="23"/>
      <c r="F110" s="26"/>
      <c r="G110" s="26"/>
    </row>
    <row r="111" spans="1:7" x14ac:dyDescent="0.25">
      <c r="A111" s="4">
        <v>110</v>
      </c>
      <c r="B111" s="23"/>
      <c r="C111" s="45"/>
      <c r="D111" s="78"/>
      <c r="E111" s="23"/>
      <c r="F111" s="26"/>
      <c r="G111" s="26"/>
    </row>
    <row r="112" spans="1:7" x14ac:dyDescent="0.25">
      <c r="A112" s="4">
        <v>111</v>
      </c>
      <c r="B112" s="23"/>
      <c r="C112" s="45"/>
      <c r="D112" s="78"/>
      <c r="E112" s="23"/>
      <c r="F112" s="26"/>
      <c r="G112" s="26"/>
    </row>
    <row r="113" spans="1:7" x14ac:dyDescent="0.25">
      <c r="A113" s="4">
        <v>112</v>
      </c>
      <c r="B113" s="23"/>
      <c r="C113" s="45"/>
      <c r="D113" s="78"/>
      <c r="E113" s="23"/>
      <c r="F113" s="26"/>
      <c r="G113" s="26"/>
    </row>
    <row r="114" spans="1:7" x14ac:dyDescent="0.25">
      <c r="A114" s="4">
        <v>113</v>
      </c>
      <c r="B114" s="23"/>
      <c r="C114" s="45"/>
      <c r="D114" s="78"/>
      <c r="E114" s="23"/>
      <c r="F114" s="26"/>
      <c r="G114" s="26"/>
    </row>
    <row r="115" spans="1:7" x14ac:dyDescent="0.25">
      <c r="A115" s="4">
        <v>114</v>
      </c>
      <c r="B115" s="23"/>
      <c r="C115" s="45"/>
      <c r="D115" s="78"/>
      <c r="E115" s="23"/>
      <c r="F115" s="26"/>
      <c r="G115" s="26"/>
    </row>
    <row r="116" spans="1:7" x14ac:dyDescent="0.25">
      <c r="A116" s="4">
        <v>115</v>
      </c>
      <c r="B116" s="23"/>
      <c r="C116" s="45"/>
      <c r="D116" s="78"/>
      <c r="E116" s="23"/>
      <c r="F116" s="26"/>
      <c r="G116" s="26"/>
    </row>
    <row r="117" spans="1:7" x14ac:dyDescent="0.25">
      <c r="A117" s="4">
        <v>116</v>
      </c>
      <c r="B117" s="23"/>
      <c r="C117" s="45"/>
      <c r="D117" s="78"/>
      <c r="E117" s="23"/>
      <c r="F117" s="26"/>
      <c r="G117" s="26"/>
    </row>
    <row r="118" spans="1:7" x14ac:dyDescent="0.25">
      <c r="A118" s="4">
        <v>117</v>
      </c>
      <c r="B118" s="23"/>
      <c r="C118" s="45"/>
      <c r="D118" s="78"/>
      <c r="E118" s="23"/>
      <c r="F118" s="26"/>
      <c r="G118" s="26"/>
    </row>
    <row r="119" spans="1:7" x14ac:dyDescent="0.25">
      <c r="A119" s="4">
        <v>118</v>
      </c>
      <c r="B119" s="23"/>
      <c r="C119" s="45"/>
      <c r="D119" s="78"/>
      <c r="E119" s="23"/>
      <c r="F119" s="26"/>
      <c r="G119" s="26"/>
    </row>
    <row r="120" spans="1:7" x14ac:dyDescent="0.25">
      <c r="A120" s="4">
        <v>119</v>
      </c>
      <c r="B120" s="23"/>
      <c r="C120" s="45"/>
      <c r="D120" s="78"/>
      <c r="E120" s="23"/>
      <c r="F120" s="26"/>
      <c r="G120" s="26"/>
    </row>
    <row r="121" spans="1:7" x14ac:dyDescent="0.25">
      <c r="A121" s="4">
        <v>120</v>
      </c>
      <c r="B121" s="23"/>
      <c r="C121" s="45"/>
      <c r="D121" s="78"/>
      <c r="E121" s="23"/>
      <c r="F121" s="26"/>
      <c r="G121" s="26"/>
    </row>
    <row r="122" spans="1:7" x14ac:dyDescent="0.25">
      <c r="A122" s="4">
        <v>121</v>
      </c>
      <c r="B122" s="23"/>
      <c r="C122" s="45"/>
      <c r="D122" s="78"/>
      <c r="E122" s="23"/>
      <c r="F122" s="26"/>
      <c r="G122" s="26"/>
    </row>
    <row r="123" spans="1:7" x14ac:dyDescent="0.25">
      <c r="A123" s="4">
        <v>122</v>
      </c>
      <c r="B123" s="23"/>
      <c r="C123" s="45"/>
      <c r="D123" s="78"/>
      <c r="E123" s="23"/>
      <c r="F123" s="26"/>
      <c r="G123" s="26"/>
    </row>
    <row r="124" spans="1:7" x14ac:dyDescent="0.25">
      <c r="A124" s="4">
        <v>123</v>
      </c>
      <c r="B124" s="23"/>
      <c r="C124" s="45"/>
      <c r="D124" s="78"/>
      <c r="E124" s="23"/>
      <c r="F124" s="26"/>
      <c r="G124" s="26"/>
    </row>
    <row r="125" spans="1:7" x14ac:dyDescent="0.25">
      <c r="A125" s="4">
        <v>124</v>
      </c>
      <c r="B125" s="23"/>
      <c r="C125" s="45"/>
      <c r="D125" s="78"/>
      <c r="E125" s="23"/>
      <c r="F125" s="26"/>
      <c r="G125" s="26"/>
    </row>
    <row r="126" spans="1:7" x14ac:dyDescent="0.25">
      <c r="A126" s="4">
        <v>125</v>
      </c>
      <c r="B126" s="23"/>
      <c r="C126" s="45"/>
      <c r="D126" s="78"/>
      <c r="E126" s="23"/>
      <c r="F126" s="26"/>
      <c r="G126" s="26"/>
    </row>
    <row r="127" spans="1:7" x14ac:dyDescent="0.25">
      <c r="A127" s="4">
        <v>126</v>
      </c>
      <c r="B127" s="23"/>
      <c r="C127" s="45"/>
      <c r="D127" s="78"/>
      <c r="E127" s="23"/>
      <c r="F127" s="26"/>
      <c r="G127" s="26"/>
    </row>
    <row r="128" spans="1:7" x14ac:dyDescent="0.25">
      <c r="A128" s="4">
        <v>127</v>
      </c>
      <c r="B128" s="23"/>
      <c r="C128" s="45"/>
      <c r="D128" s="78"/>
      <c r="E128" s="23"/>
      <c r="F128" s="26"/>
      <c r="G128" s="26"/>
    </row>
    <row r="129" spans="1:7" x14ac:dyDescent="0.25">
      <c r="A129" s="4">
        <v>128</v>
      </c>
      <c r="B129" s="23"/>
      <c r="C129" s="45"/>
      <c r="D129" s="78"/>
      <c r="E129" s="23"/>
      <c r="F129" s="26"/>
      <c r="G129" s="26"/>
    </row>
    <row r="130" spans="1:7" x14ac:dyDescent="0.25">
      <c r="A130" s="4">
        <v>129</v>
      </c>
      <c r="B130" s="23"/>
      <c r="C130" s="45"/>
      <c r="D130" s="78"/>
      <c r="E130" s="23"/>
      <c r="F130" s="26"/>
      <c r="G130" s="26"/>
    </row>
    <row r="131" spans="1:7" x14ac:dyDescent="0.25">
      <c r="A131" s="4">
        <v>130</v>
      </c>
      <c r="B131" s="23"/>
      <c r="C131" s="45"/>
      <c r="D131" s="78"/>
      <c r="E131" s="23"/>
      <c r="F131" s="26"/>
      <c r="G131" s="26"/>
    </row>
    <row r="132" spans="1:7" x14ac:dyDescent="0.25">
      <c r="A132" s="4">
        <v>131</v>
      </c>
      <c r="B132" s="23"/>
      <c r="C132" s="45"/>
      <c r="D132" s="78"/>
      <c r="E132" s="23"/>
      <c r="F132" s="26"/>
      <c r="G132" s="26"/>
    </row>
    <row r="133" spans="1:7" x14ac:dyDescent="0.25">
      <c r="A133" s="4">
        <v>132</v>
      </c>
      <c r="B133" s="23"/>
      <c r="C133" s="45"/>
      <c r="D133" s="78"/>
      <c r="E133" s="23"/>
      <c r="F133" s="26"/>
      <c r="G133" s="26"/>
    </row>
    <row r="134" spans="1:7" x14ac:dyDescent="0.25">
      <c r="A134" s="4">
        <v>133</v>
      </c>
      <c r="B134" s="23"/>
      <c r="C134" s="45"/>
      <c r="D134" s="78"/>
      <c r="E134" s="23"/>
      <c r="F134" s="26"/>
      <c r="G134" s="26"/>
    </row>
    <row r="135" spans="1:7" x14ac:dyDescent="0.25">
      <c r="A135" s="4">
        <v>134</v>
      </c>
      <c r="B135" s="23"/>
      <c r="C135" s="45"/>
      <c r="D135" s="78"/>
      <c r="E135" s="23"/>
      <c r="F135" s="26"/>
      <c r="G135" s="26"/>
    </row>
    <row r="136" spans="1:7" x14ac:dyDescent="0.25">
      <c r="A136" s="4">
        <v>135</v>
      </c>
      <c r="B136" s="23"/>
      <c r="C136" s="45"/>
      <c r="D136" s="78"/>
      <c r="E136" s="23"/>
      <c r="F136" s="26"/>
      <c r="G136" s="26"/>
    </row>
    <row r="137" spans="1:7" x14ac:dyDescent="0.25">
      <c r="A137" s="4">
        <v>136</v>
      </c>
      <c r="B137" s="23"/>
      <c r="C137" s="45"/>
      <c r="D137" s="78"/>
      <c r="E137" s="23"/>
      <c r="F137" s="26"/>
      <c r="G137" s="26"/>
    </row>
    <row r="138" spans="1:7" x14ac:dyDescent="0.25">
      <c r="A138" s="4">
        <v>137</v>
      </c>
      <c r="B138" s="23"/>
      <c r="C138" s="45"/>
      <c r="D138" s="78"/>
      <c r="E138" s="23"/>
      <c r="F138" s="26"/>
      <c r="G138" s="26"/>
    </row>
    <row r="139" spans="1:7" x14ac:dyDescent="0.25">
      <c r="A139" s="4">
        <v>138</v>
      </c>
      <c r="B139" s="23"/>
      <c r="C139" s="45"/>
      <c r="D139" s="78"/>
      <c r="E139" s="23"/>
      <c r="F139" s="26"/>
      <c r="G139" s="26"/>
    </row>
    <row r="140" spans="1:7" x14ac:dyDescent="0.25">
      <c r="A140" s="4">
        <v>139</v>
      </c>
      <c r="B140" s="23"/>
      <c r="C140" s="45"/>
      <c r="D140" s="78"/>
      <c r="E140" s="23"/>
      <c r="F140" s="26"/>
      <c r="G140" s="26"/>
    </row>
    <row r="141" spans="1:7" x14ac:dyDescent="0.25">
      <c r="A141" s="4">
        <v>140</v>
      </c>
      <c r="B141" s="23"/>
      <c r="C141" s="45"/>
      <c r="D141" s="78"/>
      <c r="E141" s="23"/>
      <c r="F141" s="26"/>
      <c r="G141" s="26"/>
    </row>
    <row r="142" spans="1:7" x14ac:dyDescent="0.25">
      <c r="A142" s="4">
        <v>141</v>
      </c>
      <c r="B142" s="23"/>
      <c r="C142" s="45"/>
      <c r="D142" s="78"/>
      <c r="E142" s="23"/>
      <c r="F142" s="26"/>
      <c r="G142" s="26"/>
    </row>
    <row r="143" spans="1:7" x14ac:dyDescent="0.25">
      <c r="A143" s="4">
        <v>142</v>
      </c>
      <c r="B143" s="23"/>
      <c r="C143" s="45"/>
      <c r="D143" s="78"/>
      <c r="E143" s="23"/>
      <c r="F143" s="26"/>
      <c r="G143" s="26"/>
    </row>
    <row r="144" spans="1:7" x14ac:dyDescent="0.25">
      <c r="A144" s="4">
        <v>143</v>
      </c>
      <c r="B144" s="23"/>
      <c r="C144" s="45"/>
      <c r="D144" s="78"/>
      <c r="E144" s="23"/>
      <c r="F144" s="26"/>
      <c r="G144" s="26"/>
    </row>
    <row r="145" spans="1:7" x14ac:dyDescent="0.25">
      <c r="A145" s="4">
        <v>144</v>
      </c>
      <c r="B145" s="23"/>
      <c r="C145" s="45"/>
      <c r="D145" s="78"/>
      <c r="E145" s="23"/>
      <c r="F145" s="26"/>
      <c r="G145" s="26"/>
    </row>
    <row r="146" spans="1:7" x14ac:dyDescent="0.25">
      <c r="A146" s="4">
        <v>145</v>
      </c>
      <c r="B146" s="23"/>
      <c r="C146" s="45"/>
      <c r="D146" s="78"/>
      <c r="E146" s="23"/>
      <c r="F146" s="26"/>
      <c r="G146" s="26"/>
    </row>
    <row r="147" spans="1:7" x14ac:dyDescent="0.25">
      <c r="A147" s="4">
        <v>146</v>
      </c>
      <c r="B147" s="23"/>
      <c r="C147" s="45"/>
      <c r="D147" s="78"/>
      <c r="E147" s="23"/>
      <c r="F147" s="26"/>
      <c r="G147" s="26"/>
    </row>
    <row r="148" spans="1:7" x14ac:dyDescent="0.25">
      <c r="A148" s="4">
        <v>147</v>
      </c>
      <c r="B148" s="23"/>
      <c r="C148" s="45"/>
      <c r="D148" s="78"/>
      <c r="E148" s="23"/>
      <c r="F148" s="26"/>
      <c r="G148" s="26"/>
    </row>
    <row r="149" spans="1:7" x14ac:dyDescent="0.25">
      <c r="A149" s="4">
        <v>148</v>
      </c>
      <c r="B149" s="23"/>
      <c r="C149" s="45"/>
      <c r="D149" s="78"/>
      <c r="E149" s="23"/>
      <c r="F149" s="26"/>
      <c r="G149" s="26"/>
    </row>
    <row r="150" spans="1:7" x14ac:dyDescent="0.25">
      <c r="A150" s="4">
        <v>149</v>
      </c>
      <c r="B150" s="23"/>
      <c r="C150" s="45"/>
      <c r="D150" s="78"/>
      <c r="E150" s="23"/>
      <c r="F150" s="26"/>
      <c r="G150" s="26"/>
    </row>
    <row r="151" spans="1:7" x14ac:dyDescent="0.25">
      <c r="A151" s="4">
        <v>150</v>
      </c>
      <c r="B151" s="23"/>
      <c r="C151" s="45"/>
      <c r="D151" s="78"/>
      <c r="E151" s="23"/>
      <c r="F151" s="26"/>
      <c r="G151" s="26"/>
    </row>
    <row r="152" spans="1:7" x14ac:dyDescent="0.25">
      <c r="A152" s="4">
        <v>151</v>
      </c>
      <c r="B152" s="23"/>
      <c r="C152" s="45"/>
      <c r="D152" s="78"/>
      <c r="E152" s="23"/>
      <c r="F152" s="26"/>
      <c r="G152" s="26"/>
    </row>
    <row r="153" spans="1:7" x14ac:dyDescent="0.25">
      <c r="A153" s="4">
        <v>152</v>
      </c>
      <c r="B153" s="23"/>
      <c r="C153" s="45"/>
      <c r="D153" s="78"/>
      <c r="E153" s="23"/>
      <c r="F153" s="26"/>
      <c r="G153" s="26"/>
    </row>
    <row r="154" spans="1:7" x14ac:dyDescent="0.25">
      <c r="A154" s="4">
        <v>153</v>
      </c>
      <c r="B154" s="23"/>
      <c r="C154" s="45"/>
      <c r="D154" s="78"/>
      <c r="E154" s="23"/>
      <c r="F154" s="26"/>
      <c r="G154" s="26"/>
    </row>
    <row r="155" spans="1:7" x14ac:dyDescent="0.25">
      <c r="A155" s="4">
        <v>154</v>
      </c>
      <c r="B155" s="23"/>
      <c r="C155" s="45"/>
      <c r="D155" s="78"/>
      <c r="E155" s="23"/>
      <c r="F155" s="26"/>
      <c r="G155" s="26"/>
    </row>
    <row r="156" spans="1:7" x14ac:dyDescent="0.25">
      <c r="A156" s="4">
        <v>155</v>
      </c>
      <c r="B156" s="23"/>
      <c r="C156" s="45"/>
      <c r="D156" s="78"/>
      <c r="E156" s="23"/>
      <c r="F156" s="26"/>
      <c r="G156" s="26"/>
    </row>
    <row r="157" spans="1:7" x14ac:dyDescent="0.25">
      <c r="A157" s="4">
        <v>156</v>
      </c>
      <c r="B157" s="23"/>
      <c r="C157" s="45"/>
      <c r="D157" s="78"/>
      <c r="E157" s="23"/>
      <c r="F157" s="26"/>
      <c r="G157" s="26"/>
    </row>
    <row r="158" spans="1:7" x14ac:dyDescent="0.25">
      <c r="A158" s="4">
        <v>157</v>
      </c>
      <c r="B158" s="23"/>
      <c r="C158" s="45"/>
      <c r="D158" s="78"/>
      <c r="E158" s="23"/>
      <c r="F158" s="26"/>
      <c r="G158" s="26"/>
    </row>
    <row r="159" spans="1:7" x14ac:dyDescent="0.25">
      <c r="A159" s="4">
        <v>158</v>
      </c>
      <c r="B159" s="23"/>
      <c r="C159" s="45"/>
      <c r="D159" s="78"/>
      <c r="E159" s="23"/>
      <c r="F159" s="26"/>
      <c r="G159" s="26"/>
    </row>
    <row r="160" spans="1:7" x14ac:dyDescent="0.25">
      <c r="A160" s="4">
        <v>159</v>
      </c>
      <c r="B160" s="23"/>
      <c r="C160" s="45"/>
      <c r="D160" s="78"/>
      <c r="E160" s="23"/>
      <c r="F160" s="26"/>
      <c r="G160" s="26"/>
    </row>
    <row r="161" spans="1:7" x14ac:dyDescent="0.25">
      <c r="A161" s="4">
        <v>160</v>
      </c>
      <c r="B161" s="23"/>
      <c r="C161" s="45"/>
      <c r="D161" s="78"/>
      <c r="E161" s="23"/>
      <c r="F161" s="26"/>
      <c r="G161" s="26"/>
    </row>
    <row r="162" spans="1:7" x14ac:dyDescent="0.25">
      <c r="A162" s="4">
        <v>161</v>
      </c>
      <c r="B162" s="23"/>
      <c r="C162" s="45"/>
      <c r="D162" s="78"/>
      <c r="E162" s="23"/>
      <c r="F162" s="26"/>
      <c r="G162" s="26"/>
    </row>
    <row r="163" spans="1:7" x14ac:dyDescent="0.25">
      <c r="A163" s="4">
        <v>162</v>
      </c>
      <c r="B163" s="23"/>
      <c r="C163" s="45"/>
      <c r="D163" s="78"/>
      <c r="E163" s="23"/>
      <c r="F163" s="26"/>
      <c r="G163" s="26"/>
    </row>
    <row r="164" spans="1:7" x14ac:dyDescent="0.25">
      <c r="A164" s="4">
        <v>163</v>
      </c>
      <c r="B164" s="23"/>
      <c r="C164" s="45"/>
      <c r="D164" s="78"/>
      <c r="E164" s="23"/>
      <c r="F164" s="26"/>
      <c r="G164" s="26"/>
    </row>
    <row r="165" spans="1:7" x14ac:dyDescent="0.25">
      <c r="A165" s="4">
        <v>164</v>
      </c>
      <c r="B165" s="23"/>
      <c r="C165" s="45"/>
      <c r="D165" s="78"/>
      <c r="E165" s="23"/>
      <c r="F165" s="26"/>
      <c r="G165" s="26"/>
    </row>
    <row r="166" spans="1:7" x14ac:dyDescent="0.25">
      <c r="A166" s="4">
        <v>165</v>
      </c>
      <c r="B166" s="23"/>
      <c r="C166" s="45"/>
      <c r="D166" s="78"/>
      <c r="E166" s="23"/>
      <c r="F166" s="26"/>
      <c r="G166" s="26"/>
    </row>
    <row r="167" spans="1:7" x14ac:dyDescent="0.25">
      <c r="A167" s="4">
        <v>166</v>
      </c>
      <c r="B167" s="23"/>
      <c r="C167" s="45"/>
      <c r="D167" s="78"/>
      <c r="E167" s="23"/>
      <c r="F167" s="26"/>
      <c r="G167" s="26"/>
    </row>
    <row r="168" spans="1:7" x14ac:dyDescent="0.25">
      <c r="A168" s="4">
        <v>167</v>
      </c>
      <c r="B168" s="23"/>
      <c r="C168" s="45"/>
      <c r="D168" s="78"/>
      <c r="E168" s="23"/>
      <c r="F168" s="26"/>
      <c r="G168" s="26"/>
    </row>
    <row r="169" spans="1:7" x14ac:dyDescent="0.25">
      <c r="A169" s="4">
        <v>168</v>
      </c>
      <c r="B169" s="23"/>
      <c r="C169" s="45"/>
      <c r="D169" s="78"/>
      <c r="E169" s="23"/>
      <c r="F169" s="26"/>
      <c r="G169" s="26"/>
    </row>
    <row r="170" spans="1:7" x14ac:dyDescent="0.25">
      <c r="A170" s="4">
        <v>169</v>
      </c>
      <c r="B170" s="23"/>
      <c r="C170" s="45"/>
      <c r="D170" s="78"/>
      <c r="E170" s="23"/>
      <c r="F170" s="26"/>
      <c r="G170" s="26"/>
    </row>
    <row r="171" spans="1:7" x14ac:dyDescent="0.25">
      <c r="A171" s="4">
        <v>170</v>
      </c>
      <c r="B171" s="23"/>
      <c r="C171" s="45"/>
      <c r="D171" s="78"/>
      <c r="E171" s="23"/>
      <c r="F171" s="26"/>
      <c r="G171" s="26"/>
    </row>
    <row r="172" spans="1:7" x14ac:dyDescent="0.25">
      <c r="A172" s="4">
        <v>171</v>
      </c>
      <c r="B172" s="23"/>
      <c r="C172" s="45"/>
      <c r="D172" s="78"/>
      <c r="E172" s="23"/>
      <c r="F172" s="26"/>
      <c r="G172" s="26"/>
    </row>
    <row r="173" spans="1:7" x14ac:dyDescent="0.25">
      <c r="A173" s="4">
        <v>172</v>
      </c>
      <c r="B173" s="23"/>
      <c r="C173" s="45"/>
      <c r="D173" s="78"/>
      <c r="E173" s="23"/>
      <c r="F173" s="26"/>
      <c r="G173" s="26"/>
    </row>
    <row r="174" spans="1:7" x14ac:dyDescent="0.25">
      <c r="A174" s="4">
        <v>173</v>
      </c>
      <c r="B174" s="23"/>
      <c r="C174" s="45"/>
      <c r="D174" s="78"/>
      <c r="E174" s="23"/>
      <c r="F174" s="26"/>
      <c r="G174" s="26"/>
    </row>
    <row r="175" spans="1:7" x14ac:dyDescent="0.25">
      <c r="A175" s="4">
        <v>174</v>
      </c>
      <c r="B175" s="23"/>
      <c r="C175" s="45"/>
      <c r="D175" s="78"/>
      <c r="E175" s="23"/>
      <c r="F175" s="26"/>
      <c r="G175" s="26"/>
    </row>
    <row r="176" spans="1:7" x14ac:dyDescent="0.25">
      <c r="A176" s="4">
        <v>175</v>
      </c>
      <c r="B176" s="23"/>
      <c r="C176" s="45"/>
      <c r="D176" s="78"/>
      <c r="E176" s="23"/>
      <c r="F176" s="26"/>
      <c r="G176" s="26"/>
    </row>
    <row r="177" spans="1:7" x14ac:dyDescent="0.25">
      <c r="A177" s="4">
        <v>176</v>
      </c>
      <c r="B177" s="23"/>
      <c r="C177" s="45"/>
      <c r="D177" s="78"/>
      <c r="E177" s="23"/>
      <c r="F177" s="26"/>
      <c r="G177" s="26"/>
    </row>
    <row r="178" spans="1:7" x14ac:dyDescent="0.25">
      <c r="A178" s="4">
        <v>177</v>
      </c>
      <c r="B178" s="23"/>
      <c r="C178" s="45"/>
      <c r="D178" s="78"/>
      <c r="E178" s="23"/>
      <c r="F178" s="26"/>
      <c r="G178" s="26"/>
    </row>
    <row r="179" spans="1:7" x14ac:dyDescent="0.25">
      <c r="A179" s="4">
        <v>178</v>
      </c>
      <c r="B179" s="23"/>
      <c r="C179" s="45"/>
      <c r="D179" s="78"/>
      <c r="E179" s="23"/>
      <c r="F179" s="26"/>
      <c r="G179" s="26"/>
    </row>
    <row r="180" spans="1:7" x14ac:dyDescent="0.25">
      <c r="A180" s="4">
        <v>179</v>
      </c>
      <c r="B180" s="23"/>
      <c r="C180" s="45"/>
      <c r="D180" s="78"/>
      <c r="E180" s="23"/>
      <c r="F180" s="26"/>
      <c r="G180" s="26"/>
    </row>
    <row r="181" spans="1:7" x14ac:dyDescent="0.25">
      <c r="A181" s="4">
        <v>180</v>
      </c>
      <c r="B181" s="23"/>
      <c r="C181" s="45"/>
      <c r="D181" s="78"/>
      <c r="E181" s="23"/>
      <c r="F181" s="26"/>
      <c r="G181" s="26"/>
    </row>
    <row r="182" spans="1:7" x14ac:dyDescent="0.25">
      <c r="A182" s="4">
        <v>181</v>
      </c>
      <c r="B182" s="23"/>
      <c r="C182" s="45"/>
      <c r="D182" s="78"/>
      <c r="E182" s="23"/>
      <c r="F182" s="26"/>
      <c r="G182" s="26"/>
    </row>
    <row r="183" spans="1:7" x14ac:dyDescent="0.25">
      <c r="A183" s="4">
        <v>182</v>
      </c>
      <c r="B183" s="23"/>
      <c r="C183" s="45"/>
      <c r="D183" s="78"/>
      <c r="E183" s="23"/>
      <c r="F183" s="26"/>
      <c r="G183" s="26"/>
    </row>
    <row r="184" spans="1:7" x14ac:dyDescent="0.25">
      <c r="A184" s="4">
        <v>183</v>
      </c>
      <c r="B184" s="23"/>
      <c r="C184" s="45"/>
      <c r="D184" s="78"/>
      <c r="E184" s="23"/>
      <c r="F184" s="26"/>
      <c r="G184" s="26"/>
    </row>
    <row r="185" spans="1:7" x14ac:dyDescent="0.25">
      <c r="A185" s="4">
        <v>184</v>
      </c>
      <c r="B185" s="23"/>
      <c r="C185" s="45"/>
      <c r="D185" s="78"/>
      <c r="E185" s="23"/>
      <c r="F185" s="26"/>
      <c r="G185" s="26"/>
    </row>
    <row r="186" spans="1:7" x14ac:dyDescent="0.25">
      <c r="A186" s="4">
        <v>185</v>
      </c>
      <c r="B186" s="23"/>
      <c r="C186" s="45"/>
      <c r="D186" s="78"/>
      <c r="E186" s="23"/>
      <c r="F186" s="26"/>
      <c r="G186" s="26"/>
    </row>
    <row r="187" spans="1:7" x14ac:dyDescent="0.25">
      <c r="A187" s="4">
        <v>186</v>
      </c>
      <c r="B187" s="23"/>
      <c r="C187" s="45"/>
      <c r="D187" s="78"/>
      <c r="E187" s="23"/>
      <c r="F187" s="26"/>
      <c r="G187" s="26"/>
    </row>
    <row r="188" spans="1:7" x14ac:dyDescent="0.25">
      <c r="A188" s="4">
        <v>187</v>
      </c>
      <c r="B188" s="23"/>
      <c r="C188" s="45"/>
      <c r="D188" s="78"/>
      <c r="E188" s="23"/>
      <c r="F188" s="26"/>
      <c r="G188" s="26"/>
    </row>
    <row r="189" spans="1:7" x14ac:dyDescent="0.25">
      <c r="A189" s="4">
        <v>188</v>
      </c>
      <c r="B189" s="23"/>
      <c r="C189" s="45"/>
      <c r="D189" s="78"/>
      <c r="E189" s="23"/>
      <c r="F189" s="26"/>
      <c r="G189" s="26"/>
    </row>
    <row r="190" spans="1:7" x14ac:dyDescent="0.25">
      <c r="A190" s="4">
        <v>189</v>
      </c>
      <c r="B190" s="23"/>
      <c r="C190" s="45"/>
      <c r="D190" s="78"/>
      <c r="E190" s="23"/>
      <c r="F190" s="26"/>
      <c r="G190" s="26"/>
    </row>
    <row r="191" spans="1:7" x14ac:dyDescent="0.25">
      <c r="A191" s="4">
        <v>190</v>
      </c>
      <c r="B191" s="23"/>
      <c r="C191" s="45"/>
      <c r="D191" s="78"/>
      <c r="E191" s="23"/>
      <c r="F191" s="26"/>
      <c r="G191" s="26"/>
    </row>
    <row r="192" spans="1:7" x14ac:dyDescent="0.25">
      <c r="A192" s="4">
        <v>191</v>
      </c>
      <c r="B192" s="23"/>
      <c r="C192" s="45"/>
      <c r="D192" s="78"/>
      <c r="E192" s="23"/>
      <c r="F192" s="26"/>
      <c r="G192" s="26"/>
    </row>
    <row r="193" spans="1:7" x14ac:dyDescent="0.25">
      <c r="A193" s="4">
        <v>192</v>
      </c>
      <c r="B193" s="23"/>
      <c r="C193" s="45"/>
      <c r="D193" s="78"/>
      <c r="E193" s="23"/>
      <c r="F193" s="26"/>
      <c r="G193" s="26"/>
    </row>
    <row r="194" spans="1:7" x14ac:dyDescent="0.25">
      <c r="A194" s="4">
        <v>193</v>
      </c>
      <c r="B194" s="23"/>
      <c r="C194" s="45"/>
      <c r="D194" s="78"/>
      <c r="E194" s="23"/>
      <c r="F194" s="26"/>
      <c r="G194" s="26"/>
    </row>
    <row r="195" spans="1:7" x14ac:dyDescent="0.25">
      <c r="A195" s="4">
        <v>194</v>
      </c>
      <c r="B195" s="23"/>
      <c r="C195" s="45"/>
      <c r="D195" s="78"/>
      <c r="E195" s="23"/>
      <c r="F195" s="26"/>
      <c r="G195" s="26"/>
    </row>
    <row r="196" spans="1:7" x14ac:dyDescent="0.25">
      <c r="A196" s="4">
        <v>195</v>
      </c>
      <c r="B196" s="23"/>
      <c r="C196" s="45"/>
      <c r="D196" s="78"/>
      <c r="E196" s="23"/>
      <c r="F196" s="26"/>
      <c r="G196" s="26"/>
    </row>
    <row r="197" spans="1:7" x14ac:dyDescent="0.25">
      <c r="A197" s="4">
        <v>196</v>
      </c>
      <c r="B197" s="23"/>
      <c r="C197" s="45"/>
      <c r="D197" s="78"/>
      <c r="E197" s="23"/>
      <c r="F197" s="26"/>
      <c r="G197" s="26"/>
    </row>
    <row r="198" spans="1:7" x14ac:dyDescent="0.25">
      <c r="A198" s="4">
        <v>197</v>
      </c>
      <c r="B198" s="23"/>
      <c r="C198" s="45"/>
      <c r="D198" s="78"/>
      <c r="E198" s="23"/>
      <c r="F198" s="26"/>
      <c r="G198" s="26"/>
    </row>
    <row r="199" spans="1:7" x14ac:dyDescent="0.25">
      <c r="A199" s="4">
        <v>198</v>
      </c>
      <c r="B199" s="23"/>
      <c r="C199" s="45"/>
      <c r="D199" s="78"/>
      <c r="E199" s="23"/>
      <c r="F199" s="26"/>
      <c r="G199" s="26"/>
    </row>
    <row r="200" spans="1:7" x14ac:dyDescent="0.25">
      <c r="A200" s="4">
        <v>199</v>
      </c>
      <c r="B200" s="23"/>
      <c r="C200" s="45"/>
      <c r="D200" s="78"/>
      <c r="E200" s="23"/>
      <c r="F200" s="26"/>
      <c r="G200" s="26"/>
    </row>
    <row r="201" spans="1:7" x14ac:dyDescent="0.25">
      <c r="A201" s="4">
        <v>200</v>
      </c>
      <c r="B201" s="23"/>
      <c r="C201" s="45"/>
      <c r="D201" s="78"/>
      <c r="E201" s="23"/>
      <c r="F201" s="26"/>
      <c r="G201" s="26"/>
    </row>
    <row r="202" spans="1:7" x14ac:dyDescent="0.25">
      <c r="A202" s="4">
        <v>201</v>
      </c>
      <c r="B202" s="23"/>
      <c r="C202" s="45"/>
      <c r="D202" s="78"/>
      <c r="E202" s="23"/>
      <c r="F202" s="26"/>
      <c r="G202" s="26"/>
    </row>
    <row r="203" spans="1:7" x14ac:dyDescent="0.25">
      <c r="A203" s="4">
        <v>202</v>
      </c>
      <c r="B203" s="23"/>
      <c r="C203" s="45"/>
      <c r="D203" s="78"/>
      <c r="E203" s="23"/>
      <c r="F203" s="26"/>
      <c r="G203" s="26"/>
    </row>
    <row r="204" spans="1:7" x14ac:dyDescent="0.25">
      <c r="A204" s="4">
        <v>203</v>
      </c>
      <c r="B204" s="23"/>
      <c r="C204" s="45"/>
      <c r="D204" s="78"/>
      <c r="E204" s="23"/>
      <c r="F204" s="26"/>
      <c r="G204" s="26"/>
    </row>
    <row r="205" spans="1:7" x14ac:dyDescent="0.25">
      <c r="A205" s="4">
        <v>204</v>
      </c>
      <c r="B205" s="23"/>
      <c r="C205" s="45"/>
      <c r="D205" s="78"/>
      <c r="E205" s="23"/>
      <c r="F205" s="26"/>
      <c r="G205" s="26"/>
    </row>
    <row r="206" spans="1:7" x14ac:dyDescent="0.25">
      <c r="A206" s="4">
        <v>205</v>
      </c>
      <c r="B206" s="23"/>
      <c r="C206" s="45"/>
      <c r="D206" s="78"/>
      <c r="E206" s="23"/>
      <c r="F206" s="26"/>
      <c r="G206" s="26"/>
    </row>
    <row r="207" spans="1:7" x14ac:dyDescent="0.25">
      <c r="A207" s="4">
        <v>206</v>
      </c>
      <c r="B207" s="23"/>
      <c r="C207" s="45"/>
      <c r="D207" s="78"/>
      <c r="E207" s="23"/>
      <c r="F207" s="26"/>
      <c r="G207" s="26"/>
    </row>
    <row r="208" spans="1:7" x14ac:dyDescent="0.25">
      <c r="A208" s="4">
        <v>207</v>
      </c>
      <c r="B208" s="23"/>
      <c r="C208" s="45"/>
      <c r="D208" s="78"/>
      <c r="E208" s="23"/>
      <c r="F208" s="26"/>
      <c r="G208" s="26"/>
    </row>
    <row r="209" spans="1:7" x14ac:dyDescent="0.25">
      <c r="A209" s="4">
        <v>208</v>
      </c>
      <c r="B209" s="23"/>
      <c r="C209" s="45"/>
      <c r="D209" s="78"/>
      <c r="E209" s="23"/>
      <c r="F209" s="26"/>
      <c r="G209" s="26"/>
    </row>
    <row r="210" spans="1:7" x14ac:dyDescent="0.25">
      <c r="A210" s="4">
        <v>209</v>
      </c>
      <c r="B210" s="23"/>
      <c r="C210" s="45"/>
      <c r="D210" s="78"/>
      <c r="E210" s="23"/>
      <c r="F210" s="26"/>
      <c r="G210" s="26"/>
    </row>
    <row r="211" spans="1:7" x14ac:dyDescent="0.25">
      <c r="A211" s="4">
        <v>210</v>
      </c>
      <c r="B211" s="23"/>
      <c r="C211" s="45"/>
      <c r="D211" s="78"/>
      <c r="E211" s="23"/>
      <c r="F211" s="26"/>
      <c r="G211" s="26"/>
    </row>
    <row r="212" spans="1:7" x14ac:dyDescent="0.25">
      <c r="A212" s="4">
        <v>211</v>
      </c>
      <c r="B212" s="23"/>
      <c r="C212" s="45"/>
      <c r="D212" s="78"/>
      <c r="E212" s="23"/>
      <c r="F212" s="26"/>
      <c r="G212" s="26"/>
    </row>
    <row r="213" spans="1:7" x14ac:dyDescent="0.25">
      <c r="A213" s="4">
        <v>212</v>
      </c>
      <c r="B213" s="23"/>
      <c r="C213" s="45"/>
      <c r="D213" s="78"/>
      <c r="E213" s="23"/>
      <c r="F213" s="26"/>
      <c r="G213" s="26"/>
    </row>
    <row r="214" spans="1:7" x14ac:dyDescent="0.25">
      <c r="A214" s="4">
        <v>213</v>
      </c>
      <c r="B214" s="23"/>
      <c r="C214" s="45"/>
      <c r="D214" s="78"/>
      <c r="E214" s="23"/>
      <c r="F214" s="26"/>
      <c r="G214" s="26"/>
    </row>
    <row r="215" spans="1:7" x14ac:dyDescent="0.25">
      <c r="A215" s="4">
        <v>214</v>
      </c>
      <c r="B215" s="23"/>
      <c r="C215" s="45"/>
      <c r="D215" s="78"/>
      <c r="E215" s="23"/>
      <c r="F215" s="26"/>
      <c r="G215" s="26"/>
    </row>
    <row r="216" spans="1:7" x14ac:dyDescent="0.25">
      <c r="A216" s="4">
        <v>215</v>
      </c>
      <c r="B216" s="23"/>
      <c r="C216" s="45"/>
      <c r="D216" s="78"/>
      <c r="E216" s="23"/>
      <c r="F216" s="26"/>
      <c r="G216" s="26"/>
    </row>
    <row r="217" spans="1:7" x14ac:dyDescent="0.25">
      <c r="A217" s="4">
        <v>216</v>
      </c>
      <c r="B217" s="23"/>
      <c r="C217" s="45"/>
      <c r="D217" s="78"/>
      <c r="E217" s="23"/>
      <c r="F217" s="26"/>
      <c r="G217" s="26"/>
    </row>
    <row r="218" spans="1:7" x14ac:dyDescent="0.25">
      <c r="A218" s="4">
        <v>217</v>
      </c>
      <c r="B218" s="23"/>
      <c r="C218" s="45"/>
      <c r="D218" s="78"/>
      <c r="E218" s="23"/>
      <c r="F218" s="26"/>
      <c r="G218" s="26"/>
    </row>
    <row r="219" spans="1:7" x14ac:dyDescent="0.25">
      <c r="A219" s="4">
        <v>218</v>
      </c>
      <c r="B219" s="23"/>
      <c r="C219" s="45"/>
      <c r="D219" s="78"/>
      <c r="E219" s="23"/>
      <c r="F219" s="26"/>
      <c r="G219" s="26"/>
    </row>
    <row r="220" spans="1:7" x14ac:dyDescent="0.25">
      <c r="A220" s="4">
        <v>219</v>
      </c>
      <c r="B220" s="23"/>
      <c r="C220" s="45"/>
      <c r="D220" s="78"/>
      <c r="E220" s="23"/>
      <c r="F220" s="26"/>
      <c r="G220" s="26"/>
    </row>
    <row r="221" spans="1:7" x14ac:dyDescent="0.25">
      <c r="A221" s="4">
        <v>220</v>
      </c>
      <c r="B221" s="23"/>
      <c r="C221" s="45"/>
      <c r="D221" s="78"/>
      <c r="E221" s="23"/>
      <c r="F221" s="26"/>
      <c r="G221" s="26"/>
    </row>
    <row r="222" spans="1:7" x14ac:dyDescent="0.25">
      <c r="A222" s="4">
        <v>221</v>
      </c>
      <c r="B222" s="23"/>
      <c r="C222" s="45"/>
      <c r="D222" s="78"/>
      <c r="E222" s="23"/>
      <c r="F222" s="26"/>
      <c r="G222" s="26"/>
    </row>
    <row r="223" spans="1:7" x14ac:dyDescent="0.25">
      <c r="A223" s="4">
        <v>222</v>
      </c>
      <c r="B223" s="23"/>
      <c r="C223" s="45"/>
      <c r="D223" s="78"/>
      <c r="E223" s="23"/>
      <c r="F223" s="26"/>
      <c r="G223" s="26"/>
    </row>
    <row r="224" spans="1:7" x14ac:dyDescent="0.25">
      <c r="A224" s="4">
        <v>223</v>
      </c>
      <c r="B224" s="23"/>
      <c r="C224" s="45"/>
      <c r="D224" s="78"/>
      <c r="E224" s="23"/>
      <c r="F224" s="26"/>
      <c r="G224" s="26"/>
    </row>
    <row r="225" spans="1:7" x14ac:dyDescent="0.25">
      <c r="A225" s="4">
        <v>224</v>
      </c>
      <c r="B225" s="23"/>
      <c r="C225" s="45"/>
      <c r="D225" s="78"/>
      <c r="E225" s="23"/>
      <c r="F225" s="26"/>
      <c r="G225" s="26"/>
    </row>
    <row r="226" spans="1:7" x14ac:dyDescent="0.25">
      <c r="A226" s="4">
        <v>225</v>
      </c>
      <c r="B226" s="23"/>
      <c r="C226" s="45"/>
      <c r="D226" s="78"/>
      <c r="E226" s="23"/>
      <c r="F226" s="26"/>
      <c r="G226" s="26"/>
    </row>
    <row r="227" spans="1:7" x14ac:dyDescent="0.25">
      <c r="A227" s="4">
        <v>226</v>
      </c>
      <c r="B227" s="23"/>
      <c r="C227" s="45"/>
      <c r="D227" s="78"/>
      <c r="E227" s="23"/>
      <c r="F227" s="26"/>
      <c r="G227" s="26"/>
    </row>
    <row r="228" spans="1:7" x14ac:dyDescent="0.25">
      <c r="A228" s="4">
        <v>227</v>
      </c>
      <c r="B228" s="23"/>
      <c r="C228" s="45"/>
      <c r="D228" s="78"/>
      <c r="E228" s="23"/>
      <c r="F228" s="26"/>
      <c r="G228" s="26"/>
    </row>
    <row r="229" spans="1:7" x14ac:dyDescent="0.25">
      <c r="A229" s="4">
        <v>228</v>
      </c>
      <c r="B229" s="23"/>
      <c r="C229" s="45"/>
      <c r="D229" s="78"/>
      <c r="E229" s="23"/>
      <c r="F229" s="26"/>
      <c r="G229" s="26"/>
    </row>
    <row r="230" spans="1:7" x14ac:dyDescent="0.25">
      <c r="A230" s="4">
        <v>229</v>
      </c>
      <c r="B230" s="23"/>
      <c r="C230" s="45"/>
      <c r="D230" s="78"/>
      <c r="E230" s="23"/>
      <c r="F230" s="26"/>
      <c r="G230" s="26"/>
    </row>
    <row r="231" spans="1:7" x14ac:dyDescent="0.25">
      <c r="A231" s="4">
        <v>230</v>
      </c>
      <c r="B231" s="23"/>
      <c r="C231" s="45"/>
      <c r="D231" s="78"/>
      <c r="E231" s="23"/>
      <c r="F231" s="26"/>
      <c r="G231" s="26"/>
    </row>
    <row r="232" spans="1:7" x14ac:dyDescent="0.25">
      <c r="A232" s="4">
        <v>231</v>
      </c>
      <c r="B232" s="23"/>
      <c r="C232" s="45"/>
      <c r="D232" s="78"/>
      <c r="E232" s="23"/>
      <c r="F232" s="26"/>
      <c r="G232" s="26"/>
    </row>
    <row r="233" spans="1:7" x14ac:dyDescent="0.25">
      <c r="A233" s="4">
        <v>232</v>
      </c>
      <c r="B233" s="23"/>
      <c r="C233" s="45"/>
      <c r="D233" s="78"/>
      <c r="E233" s="23"/>
      <c r="F233" s="26"/>
      <c r="G233" s="26"/>
    </row>
    <row r="234" spans="1:7" x14ac:dyDescent="0.25">
      <c r="A234" s="4">
        <v>233</v>
      </c>
      <c r="B234" s="23"/>
      <c r="C234" s="45"/>
      <c r="D234" s="78"/>
      <c r="E234" s="23"/>
      <c r="F234" s="26"/>
      <c r="G234" s="26"/>
    </row>
    <row r="235" spans="1:7" x14ac:dyDescent="0.25">
      <c r="A235" s="4">
        <v>234</v>
      </c>
      <c r="B235" s="23"/>
      <c r="C235" s="45"/>
      <c r="D235" s="78"/>
      <c r="E235" s="23"/>
      <c r="F235" s="26"/>
      <c r="G235" s="26"/>
    </row>
    <row r="236" spans="1:7" x14ac:dyDescent="0.25">
      <c r="A236" s="4">
        <v>235</v>
      </c>
      <c r="B236" s="23"/>
      <c r="C236" s="45"/>
      <c r="D236" s="78"/>
      <c r="E236" s="23"/>
      <c r="F236" s="26"/>
      <c r="G236" s="26"/>
    </row>
    <row r="237" spans="1:7" x14ac:dyDescent="0.25">
      <c r="A237" s="4">
        <v>236</v>
      </c>
      <c r="B237" s="23"/>
      <c r="C237" s="45"/>
      <c r="D237" s="78"/>
      <c r="E237" s="23"/>
      <c r="F237" s="26"/>
      <c r="G237" s="26"/>
    </row>
    <row r="238" spans="1:7" x14ac:dyDescent="0.25">
      <c r="A238" s="4">
        <v>237</v>
      </c>
      <c r="B238" s="23"/>
      <c r="C238" s="45"/>
      <c r="D238" s="78"/>
      <c r="E238" s="23"/>
      <c r="F238" s="26"/>
      <c r="G238" s="26"/>
    </row>
    <row r="239" spans="1:7" x14ac:dyDescent="0.25">
      <c r="A239" s="4">
        <v>238</v>
      </c>
      <c r="B239" s="23"/>
      <c r="C239" s="45"/>
      <c r="D239" s="78"/>
      <c r="E239" s="23"/>
      <c r="F239" s="26"/>
      <c r="G239" s="26"/>
    </row>
    <row r="240" spans="1:7" x14ac:dyDescent="0.25">
      <c r="A240" s="4">
        <v>239</v>
      </c>
      <c r="B240" s="23"/>
      <c r="C240" s="45"/>
      <c r="D240" s="78"/>
      <c r="E240" s="23"/>
      <c r="F240" s="26"/>
      <c r="G240" s="26"/>
    </row>
    <row r="241" spans="1:7" x14ac:dyDescent="0.25">
      <c r="A241" s="4">
        <v>240</v>
      </c>
      <c r="B241" s="23"/>
      <c r="C241" s="45"/>
      <c r="D241" s="78"/>
      <c r="E241" s="23"/>
      <c r="F241" s="26"/>
      <c r="G241" s="26"/>
    </row>
    <row r="242" spans="1:7" x14ac:dyDescent="0.25">
      <c r="A242" s="4">
        <v>241</v>
      </c>
      <c r="B242" s="23"/>
      <c r="C242" s="45"/>
      <c r="D242" s="78"/>
      <c r="E242" s="23"/>
      <c r="F242" s="26"/>
      <c r="G242" s="26"/>
    </row>
    <row r="243" spans="1:7" x14ac:dyDescent="0.25">
      <c r="A243" s="4">
        <v>242</v>
      </c>
      <c r="B243" s="23"/>
      <c r="C243" s="45"/>
      <c r="D243" s="78"/>
      <c r="E243" s="23"/>
      <c r="F243" s="26"/>
      <c r="G243" s="26"/>
    </row>
    <row r="244" spans="1:7" x14ac:dyDescent="0.25">
      <c r="A244" s="4">
        <v>243</v>
      </c>
      <c r="B244" s="23"/>
      <c r="C244" s="45"/>
      <c r="D244" s="78"/>
      <c r="E244" s="23"/>
      <c r="F244" s="26"/>
      <c r="G244" s="26"/>
    </row>
    <row r="245" spans="1:7" x14ac:dyDescent="0.25">
      <c r="A245" s="4">
        <v>244</v>
      </c>
      <c r="B245" s="23"/>
      <c r="C245" s="45"/>
      <c r="D245" s="78"/>
      <c r="E245" s="23"/>
      <c r="F245" s="26"/>
      <c r="G245" s="26"/>
    </row>
    <row r="246" spans="1:7" x14ac:dyDescent="0.25">
      <c r="A246" s="4">
        <v>245</v>
      </c>
      <c r="B246" s="23"/>
      <c r="C246" s="45"/>
      <c r="D246" s="78"/>
      <c r="E246" s="23"/>
      <c r="F246" s="26"/>
      <c r="G246" s="26"/>
    </row>
    <row r="247" spans="1:7" x14ac:dyDescent="0.25">
      <c r="A247" s="4">
        <v>246</v>
      </c>
      <c r="B247" s="23"/>
      <c r="C247" s="45"/>
      <c r="D247" s="78"/>
      <c r="E247" s="23"/>
      <c r="F247" s="26"/>
      <c r="G247" s="26"/>
    </row>
    <row r="248" spans="1:7" x14ac:dyDescent="0.25">
      <c r="A248" s="4">
        <v>247</v>
      </c>
      <c r="B248" s="23"/>
      <c r="C248" s="45"/>
      <c r="D248" s="78"/>
      <c r="E248" s="23"/>
      <c r="F248" s="26"/>
      <c r="G248" s="26"/>
    </row>
    <row r="249" spans="1:7" x14ac:dyDescent="0.25">
      <c r="A249" s="4">
        <v>248</v>
      </c>
      <c r="B249" s="23"/>
      <c r="C249" s="45"/>
      <c r="D249" s="78"/>
      <c r="E249" s="23"/>
      <c r="F249" s="26"/>
      <c r="G249" s="26"/>
    </row>
    <row r="250" spans="1:7" x14ac:dyDescent="0.25">
      <c r="A250" s="4">
        <v>249</v>
      </c>
      <c r="B250" s="23"/>
      <c r="C250" s="45"/>
      <c r="D250" s="78"/>
      <c r="E250" s="23"/>
      <c r="F250" s="26"/>
      <c r="G250" s="26"/>
    </row>
    <row r="251" spans="1:7" x14ac:dyDescent="0.25">
      <c r="A251" s="4">
        <v>250</v>
      </c>
      <c r="B251" s="23"/>
      <c r="C251" s="45"/>
      <c r="D251" s="78"/>
      <c r="E251" s="23"/>
      <c r="F251" s="26"/>
      <c r="G251" s="26"/>
    </row>
    <row r="252" spans="1:7" x14ac:dyDescent="0.25">
      <c r="A252" s="4">
        <v>251</v>
      </c>
      <c r="B252" s="23"/>
      <c r="C252" s="45"/>
      <c r="D252" s="78"/>
      <c r="E252" s="23"/>
      <c r="F252" s="26"/>
      <c r="G252" s="26"/>
    </row>
    <row r="253" spans="1:7" x14ac:dyDescent="0.25">
      <c r="A253" s="4">
        <v>252</v>
      </c>
      <c r="B253" s="23"/>
      <c r="C253" s="45"/>
      <c r="D253" s="78"/>
      <c r="E253" s="23"/>
      <c r="F253" s="26"/>
      <c r="G253" s="26"/>
    </row>
    <row r="254" spans="1:7" x14ac:dyDescent="0.25">
      <c r="A254" s="4">
        <v>253</v>
      </c>
      <c r="B254" s="23"/>
      <c r="C254" s="45"/>
      <c r="D254" s="78"/>
      <c r="E254" s="23"/>
      <c r="F254" s="26"/>
      <c r="G254" s="26"/>
    </row>
    <row r="255" spans="1:7" x14ac:dyDescent="0.25">
      <c r="A255" s="4">
        <v>254</v>
      </c>
      <c r="B255" s="23"/>
      <c r="C255" s="45"/>
      <c r="D255" s="78"/>
      <c r="E255" s="23"/>
      <c r="F255" s="26"/>
      <c r="G255" s="26"/>
    </row>
    <row r="256" spans="1:7" x14ac:dyDescent="0.25">
      <c r="A256" s="4">
        <v>255</v>
      </c>
      <c r="B256" s="23"/>
      <c r="C256" s="45"/>
      <c r="D256" s="78"/>
      <c r="E256" s="23"/>
      <c r="F256" s="26"/>
      <c r="G256" s="26"/>
    </row>
    <row r="257" spans="1:7" x14ac:dyDescent="0.25">
      <c r="A257" s="4">
        <v>256</v>
      </c>
      <c r="B257" s="23"/>
      <c r="C257" s="45"/>
      <c r="D257" s="78"/>
      <c r="E257" s="23"/>
      <c r="F257" s="26"/>
      <c r="G257" s="26"/>
    </row>
    <row r="258" spans="1:7" x14ac:dyDescent="0.25">
      <c r="A258" s="4">
        <v>257</v>
      </c>
      <c r="B258" s="23"/>
      <c r="C258" s="45"/>
      <c r="D258" s="78"/>
      <c r="E258" s="23"/>
      <c r="F258" s="26"/>
      <c r="G258" s="26"/>
    </row>
    <row r="259" spans="1:7" x14ac:dyDescent="0.25">
      <c r="A259" s="4">
        <v>258</v>
      </c>
      <c r="B259" s="23"/>
      <c r="C259" s="45"/>
      <c r="D259" s="78"/>
      <c r="E259" s="23"/>
      <c r="F259" s="26"/>
      <c r="G259" s="26"/>
    </row>
    <row r="260" spans="1:7" x14ac:dyDescent="0.25">
      <c r="A260" s="4">
        <v>259</v>
      </c>
      <c r="B260" s="23"/>
      <c r="C260" s="45"/>
      <c r="D260" s="78"/>
      <c r="E260" s="23"/>
      <c r="F260" s="26"/>
      <c r="G260" s="26"/>
    </row>
    <row r="261" spans="1:7" x14ac:dyDescent="0.25">
      <c r="A261" s="4">
        <v>260</v>
      </c>
      <c r="B261" s="23"/>
      <c r="C261" s="45"/>
      <c r="D261" s="78"/>
      <c r="E261" s="23"/>
      <c r="F261" s="26"/>
      <c r="G261" s="26"/>
    </row>
    <row r="262" spans="1:7" x14ac:dyDescent="0.25">
      <c r="A262" s="4">
        <v>261</v>
      </c>
      <c r="B262" s="23"/>
      <c r="C262" s="45"/>
      <c r="D262" s="78"/>
      <c r="E262" s="23"/>
      <c r="F262" s="26"/>
      <c r="G262" s="26"/>
    </row>
    <row r="263" spans="1:7" x14ac:dyDescent="0.25">
      <c r="A263" s="4">
        <v>262</v>
      </c>
      <c r="B263" s="23"/>
      <c r="C263" s="45"/>
      <c r="D263" s="78"/>
      <c r="E263" s="23"/>
      <c r="F263" s="26"/>
      <c r="G263" s="26"/>
    </row>
    <row r="264" spans="1:7" x14ac:dyDescent="0.25">
      <c r="A264" s="4">
        <v>263</v>
      </c>
      <c r="B264" s="23"/>
      <c r="C264" s="45"/>
      <c r="D264" s="78"/>
      <c r="E264" s="23"/>
      <c r="F264" s="26"/>
      <c r="G264" s="26"/>
    </row>
    <row r="265" spans="1:7" x14ac:dyDescent="0.25">
      <c r="A265" s="4">
        <v>264</v>
      </c>
      <c r="B265" s="23"/>
      <c r="C265" s="45"/>
      <c r="D265" s="78"/>
      <c r="E265" s="23"/>
      <c r="F265" s="26"/>
      <c r="G265" s="26"/>
    </row>
    <row r="266" spans="1:7" x14ac:dyDescent="0.25">
      <c r="A266" s="4">
        <v>265</v>
      </c>
      <c r="B266" s="23"/>
      <c r="C266" s="45"/>
      <c r="D266" s="78"/>
      <c r="E266" s="23"/>
      <c r="F266" s="26"/>
      <c r="G266" s="26"/>
    </row>
    <row r="267" spans="1:7" x14ac:dyDescent="0.25">
      <c r="A267" s="4">
        <v>266</v>
      </c>
      <c r="B267" s="23"/>
      <c r="C267" s="45"/>
      <c r="D267" s="78"/>
      <c r="E267" s="23"/>
      <c r="F267" s="26"/>
      <c r="G267" s="26"/>
    </row>
    <row r="268" spans="1:7" x14ac:dyDescent="0.25">
      <c r="A268" s="4">
        <v>267</v>
      </c>
      <c r="B268" s="23"/>
      <c r="C268" s="45"/>
      <c r="D268" s="78"/>
      <c r="E268" s="23"/>
      <c r="F268" s="26"/>
      <c r="G268" s="26"/>
    </row>
    <row r="269" spans="1:7" x14ac:dyDescent="0.25">
      <c r="A269" s="4">
        <v>268</v>
      </c>
      <c r="B269" s="23"/>
      <c r="C269" s="45"/>
      <c r="D269" s="78"/>
      <c r="E269" s="23"/>
      <c r="F269" s="26"/>
      <c r="G269" s="26"/>
    </row>
    <row r="270" spans="1:7" x14ac:dyDescent="0.25">
      <c r="A270" s="4">
        <v>269</v>
      </c>
      <c r="B270" s="23"/>
      <c r="C270" s="45"/>
      <c r="D270" s="78"/>
      <c r="E270" s="23"/>
      <c r="F270" s="26"/>
      <c r="G270" s="26"/>
    </row>
    <row r="271" spans="1:7" x14ac:dyDescent="0.25">
      <c r="A271" s="4">
        <v>270</v>
      </c>
      <c r="B271" s="23"/>
      <c r="C271" s="45"/>
      <c r="D271" s="78"/>
      <c r="E271" s="23"/>
      <c r="F271" s="26"/>
      <c r="G271" s="26"/>
    </row>
    <row r="272" spans="1:7" x14ac:dyDescent="0.25">
      <c r="A272" s="4">
        <v>271</v>
      </c>
      <c r="B272" s="23"/>
      <c r="C272" s="45"/>
      <c r="D272" s="78"/>
      <c r="E272" s="23"/>
      <c r="F272" s="26"/>
      <c r="G272" s="26"/>
    </row>
    <row r="273" spans="1:7" x14ac:dyDescent="0.25">
      <c r="A273" s="4">
        <v>272</v>
      </c>
      <c r="B273" s="23"/>
      <c r="C273" s="45"/>
      <c r="D273" s="78"/>
      <c r="E273" s="23"/>
      <c r="F273" s="26"/>
      <c r="G273" s="26"/>
    </row>
    <row r="274" spans="1:7" x14ac:dyDescent="0.25">
      <c r="A274" s="4">
        <v>273</v>
      </c>
      <c r="B274" s="23"/>
      <c r="C274" s="45"/>
      <c r="D274" s="78"/>
      <c r="E274" s="23"/>
      <c r="F274" s="26"/>
      <c r="G274" s="26"/>
    </row>
    <row r="275" spans="1:7" x14ac:dyDescent="0.25">
      <c r="A275" s="4">
        <v>274</v>
      </c>
      <c r="B275" s="23"/>
      <c r="C275" s="45"/>
      <c r="D275" s="78"/>
      <c r="E275" s="23"/>
      <c r="F275" s="26"/>
      <c r="G275" s="26"/>
    </row>
    <row r="276" spans="1:7" x14ac:dyDescent="0.25">
      <c r="A276" s="4">
        <v>275</v>
      </c>
      <c r="B276" s="23"/>
      <c r="C276" s="45"/>
      <c r="D276" s="78"/>
      <c r="E276" s="23"/>
      <c r="F276" s="26"/>
      <c r="G276" s="26"/>
    </row>
    <row r="277" spans="1:7" x14ac:dyDescent="0.25">
      <c r="A277" s="4">
        <v>276</v>
      </c>
      <c r="B277" s="23"/>
      <c r="C277" s="45"/>
      <c r="D277" s="78"/>
      <c r="E277" s="23"/>
      <c r="F277" s="26"/>
      <c r="G277" s="26"/>
    </row>
    <row r="278" spans="1:7" x14ac:dyDescent="0.25">
      <c r="A278" s="4">
        <v>277</v>
      </c>
      <c r="B278" s="23"/>
      <c r="C278" s="45"/>
      <c r="D278" s="78"/>
      <c r="E278" s="23"/>
      <c r="F278" s="26"/>
      <c r="G278" s="26"/>
    </row>
    <row r="279" spans="1:7" x14ac:dyDescent="0.25">
      <c r="A279" s="4">
        <v>278</v>
      </c>
      <c r="B279" s="23"/>
      <c r="C279" s="45"/>
      <c r="D279" s="78"/>
      <c r="E279" s="23"/>
      <c r="F279" s="26"/>
      <c r="G279" s="26"/>
    </row>
    <row r="280" spans="1:7" x14ac:dyDescent="0.25">
      <c r="A280" s="4">
        <v>279</v>
      </c>
      <c r="B280" s="23"/>
      <c r="C280" s="45"/>
      <c r="D280" s="78"/>
      <c r="E280" s="23"/>
      <c r="F280" s="26"/>
      <c r="G280" s="26"/>
    </row>
    <row r="281" spans="1:7" x14ac:dyDescent="0.25">
      <c r="A281" s="4">
        <v>280</v>
      </c>
      <c r="B281" s="23"/>
      <c r="C281" s="45"/>
      <c r="D281" s="78"/>
      <c r="E281" s="23"/>
      <c r="F281" s="26"/>
      <c r="G281" s="26"/>
    </row>
    <row r="282" spans="1:7" x14ac:dyDescent="0.25">
      <c r="A282" s="4">
        <v>281</v>
      </c>
      <c r="B282" s="23"/>
      <c r="C282" s="45"/>
      <c r="D282" s="78"/>
      <c r="E282" s="23"/>
      <c r="F282" s="26"/>
      <c r="G282" s="26"/>
    </row>
    <row r="283" spans="1:7" x14ac:dyDescent="0.25">
      <c r="A283" s="4">
        <v>282</v>
      </c>
      <c r="B283" s="23"/>
      <c r="C283" s="45"/>
      <c r="D283" s="78"/>
      <c r="E283" s="23"/>
      <c r="F283" s="26"/>
      <c r="G283" s="26"/>
    </row>
    <row r="284" spans="1:7" x14ac:dyDescent="0.25">
      <c r="A284" s="4">
        <v>283</v>
      </c>
      <c r="B284" s="23"/>
      <c r="C284" s="45"/>
      <c r="D284" s="78"/>
      <c r="E284" s="23"/>
      <c r="F284" s="26"/>
      <c r="G284" s="26"/>
    </row>
    <row r="285" spans="1:7" x14ac:dyDescent="0.25">
      <c r="A285" s="4">
        <v>284</v>
      </c>
      <c r="B285" s="23"/>
      <c r="C285" s="45"/>
      <c r="D285" s="78"/>
      <c r="E285" s="23"/>
      <c r="F285" s="26"/>
      <c r="G285" s="26"/>
    </row>
    <row r="286" spans="1:7" x14ac:dyDescent="0.25">
      <c r="A286" s="4">
        <v>285</v>
      </c>
      <c r="B286" s="23"/>
      <c r="C286" s="45"/>
      <c r="D286" s="78"/>
      <c r="E286" s="23"/>
      <c r="F286" s="26"/>
      <c r="G286" s="26"/>
    </row>
    <row r="287" spans="1:7" x14ac:dyDescent="0.25">
      <c r="A287" s="4">
        <v>286</v>
      </c>
      <c r="B287" s="23"/>
      <c r="C287" s="45"/>
      <c r="D287" s="78"/>
      <c r="E287" s="23"/>
      <c r="F287" s="26"/>
      <c r="G287" s="26"/>
    </row>
    <row r="288" spans="1:7" x14ac:dyDescent="0.25">
      <c r="A288" s="4">
        <v>287</v>
      </c>
      <c r="B288" s="23"/>
      <c r="C288" s="45"/>
      <c r="D288" s="78"/>
      <c r="E288" s="23"/>
      <c r="F288" s="26"/>
      <c r="G288" s="26"/>
    </row>
    <row r="289" spans="1:7" x14ac:dyDescent="0.25">
      <c r="A289" s="4">
        <v>288</v>
      </c>
      <c r="B289" s="23"/>
      <c r="C289" s="45"/>
      <c r="D289" s="78"/>
      <c r="E289" s="23"/>
      <c r="F289" s="26"/>
      <c r="G289" s="26"/>
    </row>
    <row r="290" spans="1:7" x14ac:dyDescent="0.25">
      <c r="A290" s="4">
        <v>289</v>
      </c>
      <c r="B290" s="23"/>
      <c r="C290" s="45"/>
      <c r="D290" s="78"/>
      <c r="E290" s="23"/>
      <c r="F290" s="26"/>
      <c r="G290" s="26"/>
    </row>
    <row r="291" spans="1:7" x14ac:dyDescent="0.25">
      <c r="A291" s="4">
        <v>290</v>
      </c>
      <c r="B291" s="23"/>
      <c r="C291" s="45"/>
      <c r="D291" s="78"/>
      <c r="E291" s="23"/>
      <c r="F291" s="26"/>
      <c r="G291" s="26"/>
    </row>
    <row r="292" spans="1:7" x14ac:dyDescent="0.25">
      <c r="A292" s="4">
        <v>291</v>
      </c>
      <c r="B292" s="23"/>
      <c r="C292" s="45"/>
      <c r="D292" s="78"/>
      <c r="E292" s="23"/>
      <c r="F292" s="26"/>
      <c r="G292" s="26"/>
    </row>
    <row r="293" spans="1:7" x14ac:dyDescent="0.25">
      <c r="A293" s="4">
        <v>292</v>
      </c>
      <c r="B293" s="23"/>
      <c r="C293" s="45"/>
      <c r="D293" s="78"/>
      <c r="E293" s="23"/>
      <c r="F293" s="26"/>
      <c r="G293" s="26"/>
    </row>
    <row r="294" spans="1:7" x14ac:dyDescent="0.25">
      <c r="A294" s="4">
        <v>293</v>
      </c>
      <c r="B294" s="23"/>
      <c r="C294" s="45"/>
      <c r="D294" s="78"/>
      <c r="E294" s="23"/>
      <c r="F294" s="26"/>
      <c r="G294" s="26"/>
    </row>
    <row r="295" spans="1:7" x14ac:dyDescent="0.25">
      <c r="A295" s="4">
        <v>294</v>
      </c>
      <c r="B295" s="23"/>
      <c r="C295" s="45"/>
      <c r="D295" s="78"/>
      <c r="E295" s="23"/>
      <c r="F295" s="26"/>
      <c r="G295" s="26"/>
    </row>
    <row r="296" spans="1:7" x14ac:dyDescent="0.25">
      <c r="A296" s="4">
        <v>295</v>
      </c>
      <c r="B296" s="23"/>
      <c r="C296" s="45"/>
      <c r="D296" s="78"/>
      <c r="E296" s="23"/>
      <c r="F296" s="26"/>
      <c r="G296" s="26"/>
    </row>
    <row r="297" spans="1:7" x14ac:dyDescent="0.25">
      <c r="A297" s="4">
        <v>296</v>
      </c>
      <c r="B297" s="23"/>
      <c r="C297" s="45"/>
      <c r="D297" s="78"/>
      <c r="E297" s="23"/>
      <c r="F297" s="26"/>
      <c r="G297" s="26"/>
    </row>
    <row r="298" spans="1:7" x14ac:dyDescent="0.25">
      <c r="A298" s="4">
        <v>297</v>
      </c>
      <c r="B298" s="23"/>
      <c r="C298" s="45"/>
      <c r="D298" s="78"/>
      <c r="E298" s="23"/>
      <c r="F298" s="26"/>
      <c r="G298" s="26"/>
    </row>
    <row r="299" spans="1:7" x14ac:dyDescent="0.25">
      <c r="A299" s="4">
        <v>298</v>
      </c>
      <c r="B299" s="23"/>
      <c r="C299" s="45"/>
      <c r="D299" s="78"/>
      <c r="E299" s="23"/>
      <c r="F299" s="26"/>
      <c r="G299" s="26"/>
    </row>
    <row r="300" spans="1:7" x14ac:dyDescent="0.25">
      <c r="A300" s="4">
        <v>299</v>
      </c>
      <c r="B300" s="23"/>
      <c r="C300" s="45"/>
      <c r="D300" s="78"/>
      <c r="E300" s="23"/>
      <c r="F300" s="26"/>
      <c r="G300" s="26"/>
    </row>
    <row r="301" spans="1:7" x14ac:dyDescent="0.25">
      <c r="A301" s="4">
        <v>300</v>
      </c>
      <c r="B301" s="23"/>
      <c r="C301" s="45"/>
      <c r="D301" s="78"/>
      <c r="E301" s="23"/>
      <c r="F301" s="26"/>
      <c r="G301" s="26"/>
    </row>
  </sheetData>
  <protectedRanges>
    <protectedRange sqref="B2:G301" name="Range1"/>
  </protectedRanges>
  <conditionalFormatting sqref="B2:B301 D2:E301">
    <cfRule type="expression" dxfId="39" priority="4">
      <formula>CheckParent=TRUE</formula>
    </cfRule>
  </conditionalFormatting>
  <conditionalFormatting sqref="C2:C301">
    <cfRule type="expression" dxfId="38" priority="2">
      <formula>CheckParent=TRUE</formula>
    </cfRule>
  </conditionalFormatting>
  <conditionalFormatting sqref="D3:D301">
    <cfRule type="expression" dxfId="37" priority="1">
      <formula>CheckParent=TRUE</formula>
    </cfRule>
  </conditionalFormatting>
  <conditionalFormatting sqref="F2:G301">
    <cfRule type="expression" dxfId="36" priority="5">
      <formula>CheckParent=TRUE</formula>
    </cfRule>
  </conditionalFormatting>
  <dataValidations count="2">
    <dataValidation type="list" allowBlank="1" showInputMessage="1" showErrorMessage="1" sqref="F2:F301" xr:uid="{621A29A3-2C8B-405F-907C-4DEF52C0910D}">
      <formula1>"Income,Expense"</formula1>
    </dataValidation>
    <dataValidation type="list" allowBlank="1" showInputMessage="1" showErrorMessage="1" sqref="G2:G301" xr:uid="{C259F7FA-8266-443C-98AC-DB492484FB32}">
      <formula1>INDIRECT(F2)</formula1>
    </dataValidation>
  </dataValidations>
  <pageMargins left="0.7" right="0.7" top="0.75" bottom="0.75" header="0.3" footer="0.3"/>
  <pageSetup scale="48" fitToHeight="0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98A08-55C8-4202-90F2-A9302175500D}">
  <sheetPr>
    <tabColor theme="0" tint="-4.9989318521683403E-2"/>
    <pageSetUpPr fitToPage="1"/>
  </sheetPr>
  <dimension ref="A1:G301"/>
  <sheetViews>
    <sheetView showGridLines="0" zoomScaleNormal="100" workbookViewId="0">
      <pane xSplit="1" ySplit="1" topLeftCell="B2" activePane="bottomRight" state="frozenSplit"/>
      <selection pane="topRight" activeCell="D29" sqref="D29"/>
      <selection pane="bottomLeft" activeCell="D29" sqref="D29"/>
      <selection pane="bottomRight"/>
    </sheetView>
  </sheetViews>
  <sheetFormatPr defaultColWidth="9.140625" defaultRowHeight="15" x14ac:dyDescent="0.25"/>
  <cols>
    <col min="1" max="1" width="7.42578125" style="4" customWidth="1"/>
    <col min="2" max="4" width="25.7109375" style="4" customWidth="1"/>
    <col min="5" max="5" width="51.5703125" style="4" customWidth="1"/>
    <col min="6" max="8" width="25.7109375" style="4" customWidth="1"/>
    <col min="9" max="16384" width="9.140625" style="4"/>
  </cols>
  <sheetData>
    <row r="1" spans="1:7" s="3" customFormat="1" ht="15.75" thickBot="1" x14ac:dyDescent="0.3">
      <c r="A1" s="27" t="s">
        <v>0</v>
      </c>
      <c r="B1" s="27" t="s">
        <v>42</v>
      </c>
      <c r="C1" s="27" t="s">
        <v>1</v>
      </c>
      <c r="D1" s="27" t="s">
        <v>2</v>
      </c>
      <c r="E1" s="27" t="s">
        <v>3</v>
      </c>
      <c r="F1" s="27" t="s">
        <v>38</v>
      </c>
      <c r="G1" s="27" t="s">
        <v>54</v>
      </c>
    </row>
    <row r="2" spans="1:7" x14ac:dyDescent="0.25">
      <c r="A2" s="4">
        <v>1</v>
      </c>
      <c r="B2" s="23"/>
      <c r="C2" s="45"/>
      <c r="D2" s="59"/>
      <c r="E2" s="23"/>
      <c r="F2" s="26"/>
      <c r="G2" s="26"/>
    </row>
    <row r="3" spans="1:7" x14ac:dyDescent="0.25">
      <c r="A3" s="4">
        <v>2</v>
      </c>
      <c r="B3" s="23"/>
      <c r="C3" s="45"/>
      <c r="D3" s="59"/>
      <c r="E3" s="23"/>
      <c r="F3" s="26"/>
      <c r="G3" s="26"/>
    </row>
    <row r="4" spans="1:7" x14ac:dyDescent="0.25">
      <c r="A4" s="4">
        <v>3</v>
      </c>
      <c r="B4" s="23"/>
      <c r="C4" s="45"/>
      <c r="D4" s="59"/>
      <c r="E4" s="23"/>
      <c r="F4" s="26"/>
      <c r="G4" s="26"/>
    </row>
    <row r="5" spans="1:7" x14ac:dyDescent="0.25">
      <c r="A5" s="4">
        <v>4</v>
      </c>
      <c r="B5" s="23"/>
      <c r="C5" s="45"/>
      <c r="D5" s="59"/>
      <c r="E5" s="23"/>
      <c r="F5" s="26"/>
      <c r="G5" s="26"/>
    </row>
    <row r="6" spans="1:7" x14ac:dyDescent="0.25">
      <c r="A6" s="4">
        <v>5</v>
      </c>
      <c r="B6" s="23"/>
      <c r="C6" s="45"/>
      <c r="D6" s="59"/>
      <c r="E6" s="23"/>
      <c r="F6" s="26"/>
      <c r="G6" s="26"/>
    </row>
    <row r="7" spans="1:7" x14ac:dyDescent="0.25">
      <c r="A7" s="4">
        <v>6</v>
      </c>
      <c r="B7" s="23"/>
      <c r="C7" s="45"/>
      <c r="D7" s="59"/>
      <c r="E7" s="23"/>
      <c r="F7" s="26"/>
      <c r="G7" s="26"/>
    </row>
    <row r="8" spans="1:7" x14ac:dyDescent="0.25">
      <c r="A8" s="4">
        <v>7</v>
      </c>
      <c r="B8" s="23"/>
      <c r="C8" s="45"/>
      <c r="D8" s="59"/>
      <c r="E8" s="23"/>
      <c r="F8" s="26"/>
      <c r="G8" s="26"/>
    </row>
    <row r="9" spans="1:7" x14ac:dyDescent="0.25">
      <c r="A9" s="4">
        <v>8</v>
      </c>
      <c r="B9" s="23"/>
      <c r="C9" s="45"/>
      <c r="D9" s="59"/>
      <c r="E9" s="23"/>
      <c r="F9" s="26"/>
      <c r="G9" s="26"/>
    </row>
    <row r="10" spans="1:7" x14ac:dyDescent="0.25">
      <c r="A10" s="4">
        <v>9</v>
      </c>
      <c r="B10" s="23"/>
      <c r="C10" s="45"/>
      <c r="D10" s="59"/>
      <c r="E10" s="23"/>
      <c r="F10" s="26"/>
      <c r="G10" s="26"/>
    </row>
    <row r="11" spans="1:7" x14ac:dyDescent="0.25">
      <c r="A11" s="4">
        <v>10</v>
      </c>
      <c r="B11" s="23"/>
      <c r="C11" s="45"/>
      <c r="D11" s="59"/>
      <c r="E11" s="23"/>
      <c r="F11" s="26"/>
      <c r="G11" s="26"/>
    </row>
    <row r="12" spans="1:7" x14ac:dyDescent="0.25">
      <c r="A12" s="4">
        <v>11</v>
      </c>
      <c r="B12" s="23"/>
      <c r="C12" s="45"/>
      <c r="D12" s="59"/>
      <c r="E12" s="23"/>
      <c r="F12" s="26"/>
      <c r="G12" s="26"/>
    </row>
    <row r="13" spans="1:7" x14ac:dyDescent="0.25">
      <c r="A13" s="4">
        <v>12</v>
      </c>
      <c r="B13" s="23"/>
      <c r="C13" s="45"/>
      <c r="D13" s="59"/>
      <c r="E13" s="23"/>
      <c r="F13" s="26"/>
      <c r="G13" s="26"/>
    </row>
    <row r="14" spans="1:7" x14ac:dyDescent="0.25">
      <c r="A14" s="4">
        <v>13</v>
      </c>
      <c r="B14" s="23"/>
      <c r="C14" s="45"/>
      <c r="D14" s="59"/>
      <c r="E14" s="23"/>
      <c r="F14" s="26"/>
      <c r="G14" s="26"/>
    </row>
    <row r="15" spans="1:7" x14ac:dyDescent="0.25">
      <c r="A15" s="4">
        <v>14</v>
      </c>
      <c r="B15" s="23"/>
      <c r="C15" s="45"/>
      <c r="D15" s="59"/>
      <c r="E15" s="23"/>
      <c r="F15" s="26"/>
      <c r="G15" s="26"/>
    </row>
    <row r="16" spans="1:7" x14ac:dyDescent="0.25">
      <c r="A16" s="4">
        <v>15</v>
      </c>
      <c r="B16" s="23"/>
      <c r="C16" s="45"/>
      <c r="D16" s="59"/>
      <c r="E16" s="23"/>
      <c r="F16" s="26"/>
      <c r="G16" s="26"/>
    </row>
    <row r="17" spans="1:7" x14ac:dyDescent="0.25">
      <c r="A17" s="4">
        <v>16</v>
      </c>
      <c r="B17" s="23"/>
      <c r="C17" s="45"/>
      <c r="D17" s="59"/>
      <c r="E17" s="23"/>
      <c r="F17" s="26"/>
      <c r="G17" s="26"/>
    </row>
    <row r="18" spans="1:7" x14ac:dyDescent="0.25">
      <c r="A18" s="4">
        <v>17</v>
      </c>
      <c r="B18" s="23"/>
      <c r="C18" s="45"/>
      <c r="D18" s="59"/>
      <c r="E18" s="23"/>
      <c r="F18" s="26"/>
      <c r="G18" s="26"/>
    </row>
    <row r="19" spans="1:7" x14ac:dyDescent="0.25">
      <c r="A19" s="4">
        <v>18</v>
      </c>
      <c r="B19" s="23"/>
      <c r="C19" s="45"/>
      <c r="D19" s="59"/>
      <c r="E19" s="23"/>
      <c r="F19" s="26"/>
      <c r="G19" s="26"/>
    </row>
    <row r="20" spans="1:7" x14ac:dyDescent="0.25">
      <c r="A20" s="4">
        <v>19</v>
      </c>
      <c r="B20" s="23"/>
      <c r="C20" s="45"/>
      <c r="D20" s="59"/>
      <c r="E20" s="23"/>
      <c r="F20" s="26"/>
      <c r="G20" s="26"/>
    </row>
    <row r="21" spans="1:7" x14ac:dyDescent="0.25">
      <c r="A21" s="4">
        <v>20</v>
      </c>
      <c r="B21" s="23"/>
      <c r="C21" s="45"/>
      <c r="D21" s="59"/>
      <c r="E21" s="23"/>
      <c r="F21" s="26"/>
      <c r="G21" s="26"/>
    </row>
    <row r="22" spans="1:7" x14ac:dyDescent="0.25">
      <c r="A22" s="4">
        <v>21</v>
      </c>
      <c r="B22" s="23"/>
      <c r="C22" s="45"/>
      <c r="D22" s="59"/>
      <c r="E22" s="23"/>
      <c r="F22" s="26"/>
      <c r="G22" s="26"/>
    </row>
    <row r="23" spans="1:7" x14ac:dyDescent="0.25">
      <c r="A23" s="4">
        <v>22</v>
      </c>
      <c r="B23" s="23"/>
      <c r="C23" s="45"/>
      <c r="D23" s="59"/>
      <c r="E23" s="23"/>
      <c r="F23" s="26"/>
      <c r="G23" s="26"/>
    </row>
    <row r="24" spans="1:7" x14ac:dyDescent="0.25">
      <c r="A24" s="4">
        <v>23</v>
      </c>
      <c r="B24" s="23"/>
      <c r="C24" s="45"/>
      <c r="D24" s="59"/>
      <c r="E24" s="23"/>
      <c r="F24" s="26"/>
      <c r="G24" s="26"/>
    </row>
    <row r="25" spans="1:7" x14ac:dyDescent="0.25">
      <c r="A25" s="4">
        <v>24</v>
      </c>
      <c r="B25" s="23"/>
      <c r="C25" s="45"/>
      <c r="D25" s="59"/>
      <c r="E25" s="23"/>
      <c r="F25" s="26"/>
      <c r="G25" s="26"/>
    </row>
    <row r="26" spans="1:7" x14ac:dyDescent="0.25">
      <c r="A26" s="4">
        <v>25</v>
      </c>
      <c r="B26" s="23"/>
      <c r="C26" s="45"/>
      <c r="D26" s="59"/>
      <c r="E26" s="23"/>
      <c r="F26" s="26"/>
      <c r="G26" s="26"/>
    </row>
    <row r="27" spans="1:7" x14ac:dyDescent="0.25">
      <c r="A27" s="4">
        <v>26</v>
      </c>
      <c r="B27" s="23"/>
      <c r="C27" s="45"/>
      <c r="D27" s="59"/>
      <c r="E27" s="23"/>
      <c r="F27" s="26"/>
      <c r="G27" s="26"/>
    </row>
    <row r="28" spans="1:7" x14ac:dyDescent="0.25">
      <c r="A28" s="4">
        <v>27</v>
      </c>
      <c r="B28" s="23"/>
      <c r="C28" s="45"/>
      <c r="D28" s="59"/>
      <c r="E28" s="23"/>
      <c r="F28" s="26"/>
      <c r="G28" s="26"/>
    </row>
    <row r="29" spans="1:7" x14ac:dyDescent="0.25">
      <c r="A29" s="4">
        <v>28</v>
      </c>
      <c r="B29" s="23"/>
      <c r="C29" s="45"/>
      <c r="D29" s="59"/>
      <c r="E29" s="23"/>
      <c r="F29" s="26"/>
      <c r="G29" s="26"/>
    </row>
    <row r="30" spans="1:7" x14ac:dyDescent="0.25">
      <c r="A30" s="4">
        <v>29</v>
      </c>
      <c r="B30" s="23"/>
      <c r="C30" s="45"/>
      <c r="D30" s="59"/>
      <c r="E30" s="23"/>
      <c r="F30" s="26"/>
      <c r="G30" s="26"/>
    </row>
    <row r="31" spans="1:7" x14ac:dyDescent="0.25">
      <c r="A31" s="4">
        <v>30</v>
      </c>
      <c r="B31" s="23"/>
      <c r="C31" s="45"/>
      <c r="D31" s="59"/>
      <c r="E31" s="23"/>
      <c r="F31" s="26"/>
      <c r="G31" s="26"/>
    </row>
    <row r="32" spans="1:7" x14ac:dyDescent="0.25">
      <c r="A32" s="4">
        <v>31</v>
      </c>
      <c r="B32" s="23"/>
      <c r="C32" s="45"/>
      <c r="D32" s="59"/>
      <c r="E32" s="23"/>
      <c r="F32" s="26"/>
      <c r="G32" s="26"/>
    </row>
    <row r="33" spans="1:7" x14ac:dyDescent="0.25">
      <c r="A33" s="4">
        <v>32</v>
      </c>
      <c r="B33" s="23"/>
      <c r="C33" s="45"/>
      <c r="D33" s="59"/>
      <c r="E33" s="23"/>
      <c r="F33" s="26"/>
      <c r="G33" s="26"/>
    </row>
    <row r="34" spans="1:7" x14ac:dyDescent="0.25">
      <c r="A34" s="4">
        <v>33</v>
      </c>
      <c r="B34" s="23"/>
      <c r="C34" s="45"/>
      <c r="D34" s="59"/>
      <c r="E34" s="23"/>
      <c r="F34" s="26"/>
      <c r="G34" s="26"/>
    </row>
    <row r="35" spans="1:7" x14ac:dyDescent="0.25">
      <c r="A35" s="4">
        <v>34</v>
      </c>
      <c r="B35" s="23"/>
      <c r="C35" s="45"/>
      <c r="D35" s="59"/>
      <c r="E35" s="23"/>
      <c r="F35" s="26"/>
      <c r="G35" s="26"/>
    </row>
    <row r="36" spans="1:7" x14ac:dyDescent="0.25">
      <c r="A36" s="4">
        <v>35</v>
      </c>
      <c r="B36" s="23"/>
      <c r="C36" s="45"/>
      <c r="D36" s="59"/>
      <c r="E36" s="23"/>
      <c r="F36" s="26"/>
      <c r="G36" s="26"/>
    </row>
    <row r="37" spans="1:7" x14ac:dyDescent="0.25">
      <c r="A37" s="4">
        <v>36</v>
      </c>
      <c r="B37" s="23"/>
      <c r="C37" s="45"/>
      <c r="D37" s="59"/>
      <c r="E37" s="23"/>
      <c r="F37" s="26"/>
      <c r="G37" s="26"/>
    </row>
    <row r="38" spans="1:7" x14ac:dyDescent="0.25">
      <c r="A38" s="4">
        <v>37</v>
      </c>
      <c r="B38" s="23"/>
      <c r="C38" s="45"/>
      <c r="D38" s="59"/>
      <c r="E38" s="23"/>
      <c r="F38" s="26"/>
      <c r="G38" s="26"/>
    </row>
    <row r="39" spans="1:7" x14ac:dyDescent="0.25">
      <c r="A39" s="4">
        <v>38</v>
      </c>
      <c r="B39" s="23"/>
      <c r="C39" s="45"/>
      <c r="D39" s="59"/>
      <c r="E39" s="23"/>
      <c r="F39" s="26"/>
      <c r="G39" s="26"/>
    </row>
    <row r="40" spans="1:7" x14ac:dyDescent="0.25">
      <c r="A40" s="4">
        <v>39</v>
      </c>
      <c r="B40" s="23"/>
      <c r="C40" s="45"/>
      <c r="D40" s="59"/>
      <c r="E40" s="23"/>
      <c r="F40" s="26"/>
      <c r="G40" s="26"/>
    </row>
    <row r="41" spans="1:7" x14ac:dyDescent="0.25">
      <c r="A41" s="4">
        <v>40</v>
      </c>
      <c r="B41" s="23"/>
      <c r="C41" s="45"/>
      <c r="D41" s="59"/>
      <c r="E41" s="23"/>
      <c r="F41" s="26"/>
      <c r="G41" s="26"/>
    </row>
    <row r="42" spans="1:7" x14ac:dyDescent="0.25">
      <c r="A42" s="4">
        <v>41</v>
      </c>
      <c r="B42" s="23"/>
      <c r="C42" s="45"/>
      <c r="D42" s="59"/>
      <c r="E42" s="23"/>
      <c r="F42" s="26"/>
      <c r="G42" s="26"/>
    </row>
    <row r="43" spans="1:7" x14ac:dyDescent="0.25">
      <c r="A43" s="4">
        <v>42</v>
      </c>
      <c r="B43" s="23"/>
      <c r="C43" s="45"/>
      <c r="D43" s="59"/>
      <c r="E43" s="23"/>
      <c r="F43" s="26"/>
      <c r="G43" s="26"/>
    </row>
    <row r="44" spans="1:7" x14ac:dyDescent="0.25">
      <c r="A44" s="4">
        <v>43</v>
      </c>
      <c r="B44" s="23"/>
      <c r="C44" s="45"/>
      <c r="D44" s="59"/>
      <c r="E44" s="23"/>
      <c r="F44" s="26"/>
      <c r="G44" s="26"/>
    </row>
    <row r="45" spans="1:7" x14ac:dyDescent="0.25">
      <c r="A45" s="4">
        <v>44</v>
      </c>
      <c r="B45" s="23"/>
      <c r="C45" s="45"/>
      <c r="D45" s="59"/>
      <c r="E45" s="23"/>
      <c r="F45" s="26"/>
      <c r="G45" s="26"/>
    </row>
    <row r="46" spans="1:7" x14ac:dyDescent="0.25">
      <c r="A46" s="4">
        <v>45</v>
      </c>
      <c r="B46" s="23"/>
      <c r="C46" s="45"/>
      <c r="D46" s="59"/>
      <c r="E46" s="23"/>
      <c r="F46" s="26"/>
      <c r="G46" s="26"/>
    </row>
    <row r="47" spans="1:7" x14ac:dyDescent="0.25">
      <c r="A47" s="4">
        <v>46</v>
      </c>
      <c r="B47" s="23"/>
      <c r="C47" s="45"/>
      <c r="D47" s="59"/>
      <c r="E47" s="23"/>
      <c r="F47" s="26"/>
      <c r="G47" s="26"/>
    </row>
    <row r="48" spans="1:7" x14ac:dyDescent="0.25">
      <c r="A48" s="4">
        <v>47</v>
      </c>
      <c r="B48" s="23"/>
      <c r="C48" s="45"/>
      <c r="D48" s="59"/>
      <c r="E48" s="23"/>
      <c r="F48" s="26"/>
      <c r="G48" s="26"/>
    </row>
    <row r="49" spans="1:7" x14ac:dyDescent="0.25">
      <c r="A49" s="4">
        <v>48</v>
      </c>
      <c r="B49" s="23"/>
      <c r="C49" s="45"/>
      <c r="D49" s="59"/>
      <c r="E49" s="23"/>
      <c r="F49" s="26"/>
      <c r="G49" s="26"/>
    </row>
    <row r="50" spans="1:7" x14ac:dyDescent="0.25">
      <c r="A50" s="4">
        <v>49</v>
      </c>
      <c r="B50" s="23"/>
      <c r="C50" s="45"/>
      <c r="D50" s="59"/>
      <c r="E50" s="23"/>
      <c r="F50" s="26"/>
      <c r="G50" s="26"/>
    </row>
    <row r="51" spans="1:7" x14ac:dyDescent="0.25">
      <c r="A51" s="4">
        <v>50</v>
      </c>
      <c r="B51" s="23"/>
      <c r="C51" s="45"/>
      <c r="D51" s="59"/>
      <c r="E51" s="23"/>
      <c r="F51" s="26"/>
      <c r="G51" s="26"/>
    </row>
    <row r="52" spans="1:7" x14ac:dyDescent="0.25">
      <c r="A52" s="4">
        <v>51</v>
      </c>
      <c r="B52" s="23"/>
      <c r="C52" s="45"/>
      <c r="D52" s="59"/>
      <c r="E52" s="23"/>
      <c r="F52" s="26"/>
      <c r="G52" s="26"/>
    </row>
    <row r="53" spans="1:7" x14ac:dyDescent="0.25">
      <c r="A53" s="4">
        <v>52</v>
      </c>
      <c r="B53" s="23"/>
      <c r="C53" s="45"/>
      <c r="D53" s="59"/>
      <c r="E53" s="23"/>
      <c r="F53" s="26"/>
      <c r="G53" s="26"/>
    </row>
    <row r="54" spans="1:7" x14ac:dyDescent="0.25">
      <c r="A54" s="4">
        <v>53</v>
      </c>
      <c r="B54" s="23"/>
      <c r="C54" s="45"/>
      <c r="D54" s="59"/>
      <c r="E54" s="23"/>
      <c r="F54" s="26"/>
      <c r="G54" s="26"/>
    </row>
    <row r="55" spans="1:7" x14ac:dyDescent="0.25">
      <c r="A55" s="4">
        <v>54</v>
      </c>
      <c r="B55" s="23"/>
      <c r="C55" s="45"/>
      <c r="D55" s="59"/>
      <c r="E55" s="23"/>
      <c r="F55" s="26"/>
      <c r="G55" s="26"/>
    </row>
    <row r="56" spans="1:7" x14ac:dyDescent="0.25">
      <c r="A56" s="4">
        <v>55</v>
      </c>
      <c r="B56" s="23"/>
      <c r="C56" s="45"/>
      <c r="D56" s="59"/>
      <c r="E56" s="23"/>
      <c r="F56" s="26"/>
      <c r="G56" s="26"/>
    </row>
    <row r="57" spans="1:7" x14ac:dyDescent="0.25">
      <c r="A57" s="4">
        <v>56</v>
      </c>
      <c r="B57" s="23"/>
      <c r="C57" s="45"/>
      <c r="D57" s="59"/>
      <c r="E57" s="23"/>
      <c r="F57" s="26"/>
      <c r="G57" s="26"/>
    </row>
    <row r="58" spans="1:7" x14ac:dyDescent="0.25">
      <c r="A58" s="4">
        <v>57</v>
      </c>
      <c r="B58" s="23"/>
      <c r="C58" s="45"/>
      <c r="D58" s="59"/>
      <c r="E58" s="23"/>
      <c r="F58" s="26"/>
      <c r="G58" s="26"/>
    </row>
    <row r="59" spans="1:7" x14ac:dyDescent="0.25">
      <c r="A59" s="4">
        <v>58</v>
      </c>
      <c r="B59" s="23"/>
      <c r="C59" s="45"/>
      <c r="D59" s="59"/>
      <c r="E59" s="23"/>
      <c r="F59" s="26"/>
      <c r="G59" s="26"/>
    </row>
    <row r="60" spans="1:7" x14ac:dyDescent="0.25">
      <c r="A60" s="4">
        <v>59</v>
      </c>
      <c r="B60" s="23"/>
      <c r="C60" s="45"/>
      <c r="D60" s="59"/>
      <c r="E60" s="23"/>
      <c r="F60" s="26"/>
      <c r="G60" s="26"/>
    </row>
    <row r="61" spans="1:7" x14ac:dyDescent="0.25">
      <c r="A61" s="4">
        <v>60</v>
      </c>
      <c r="B61" s="23"/>
      <c r="C61" s="45"/>
      <c r="D61" s="59"/>
      <c r="E61" s="23"/>
      <c r="F61" s="26"/>
      <c r="G61" s="26"/>
    </row>
    <row r="62" spans="1:7" x14ac:dyDescent="0.25">
      <c r="A62" s="4">
        <v>61</v>
      </c>
      <c r="B62" s="23"/>
      <c r="C62" s="45"/>
      <c r="D62" s="59"/>
      <c r="E62" s="23"/>
      <c r="F62" s="26"/>
      <c r="G62" s="26"/>
    </row>
    <row r="63" spans="1:7" x14ac:dyDescent="0.25">
      <c r="A63" s="4">
        <v>62</v>
      </c>
      <c r="B63" s="23"/>
      <c r="C63" s="45"/>
      <c r="D63" s="59"/>
      <c r="E63" s="23"/>
      <c r="F63" s="26"/>
      <c r="G63" s="26"/>
    </row>
    <row r="64" spans="1:7" x14ac:dyDescent="0.25">
      <c r="A64" s="4">
        <v>63</v>
      </c>
      <c r="B64" s="23"/>
      <c r="C64" s="45"/>
      <c r="D64" s="59"/>
      <c r="E64" s="23"/>
      <c r="F64" s="26"/>
      <c r="G64" s="26"/>
    </row>
    <row r="65" spans="1:7" x14ac:dyDescent="0.25">
      <c r="A65" s="4">
        <v>64</v>
      </c>
      <c r="B65" s="23"/>
      <c r="C65" s="45"/>
      <c r="D65" s="59"/>
      <c r="E65" s="23"/>
      <c r="F65" s="26"/>
      <c r="G65" s="26"/>
    </row>
    <row r="66" spans="1:7" x14ac:dyDescent="0.25">
      <c r="A66" s="4">
        <v>65</v>
      </c>
      <c r="B66" s="23"/>
      <c r="C66" s="45"/>
      <c r="D66" s="59"/>
      <c r="E66" s="23"/>
      <c r="F66" s="26"/>
      <c r="G66" s="26"/>
    </row>
    <row r="67" spans="1:7" x14ac:dyDescent="0.25">
      <c r="A67" s="4">
        <v>66</v>
      </c>
      <c r="B67" s="23"/>
      <c r="C67" s="45"/>
      <c r="D67" s="59"/>
      <c r="E67" s="23"/>
      <c r="F67" s="26"/>
      <c r="G67" s="26"/>
    </row>
    <row r="68" spans="1:7" x14ac:dyDescent="0.25">
      <c r="A68" s="4">
        <v>67</v>
      </c>
      <c r="B68" s="23"/>
      <c r="C68" s="45"/>
      <c r="D68" s="59"/>
      <c r="E68" s="23"/>
      <c r="F68" s="26"/>
      <c r="G68" s="26"/>
    </row>
    <row r="69" spans="1:7" x14ac:dyDescent="0.25">
      <c r="A69" s="4">
        <v>68</v>
      </c>
      <c r="B69" s="23"/>
      <c r="C69" s="45"/>
      <c r="D69" s="59"/>
      <c r="E69" s="23"/>
      <c r="F69" s="26"/>
      <c r="G69" s="26"/>
    </row>
    <row r="70" spans="1:7" x14ac:dyDescent="0.25">
      <c r="A70" s="4">
        <v>69</v>
      </c>
      <c r="B70" s="23"/>
      <c r="C70" s="45"/>
      <c r="D70" s="59"/>
      <c r="E70" s="23"/>
      <c r="F70" s="26"/>
      <c r="G70" s="26"/>
    </row>
    <row r="71" spans="1:7" x14ac:dyDescent="0.25">
      <c r="A71" s="4">
        <v>70</v>
      </c>
      <c r="B71" s="23"/>
      <c r="C71" s="45"/>
      <c r="D71" s="59"/>
      <c r="E71" s="23"/>
      <c r="F71" s="26"/>
      <c r="G71" s="26"/>
    </row>
    <row r="72" spans="1:7" x14ac:dyDescent="0.25">
      <c r="A72" s="4">
        <v>71</v>
      </c>
      <c r="B72" s="23"/>
      <c r="C72" s="45"/>
      <c r="D72" s="59"/>
      <c r="E72" s="23"/>
      <c r="F72" s="26"/>
      <c r="G72" s="26"/>
    </row>
    <row r="73" spans="1:7" x14ac:dyDescent="0.25">
      <c r="A73" s="4">
        <v>72</v>
      </c>
      <c r="B73" s="23"/>
      <c r="C73" s="45"/>
      <c r="D73" s="59"/>
      <c r="E73" s="23"/>
      <c r="F73" s="26"/>
      <c r="G73" s="26"/>
    </row>
    <row r="74" spans="1:7" x14ac:dyDescent="0.25">
      <c r="A74" s="4">
        <v>73</v>
      </c>
      <c r="B74" s="23"/>
      <c r="C74" s="45"/>
      <c r="D74" s="59"/>
      <c r="E74" s="23"/>
      <c r="F74" s="26"/>
      <c r="G74" s="26"/>
    </row>
    <row r="75" spans="1:7" x14ac:dyDescent="0.25">
      <c r="A75" s="4">
        <v>74</v>
      </c>
      <c r="B75" s="23"/>
      <c r="C75" s="45"/>
      <c r="D75" s="59"/>
      <c r="E75" s="23"/>
      <c r="F75" s="26"/>
      <c r="G75" s="26"/>
    </row>
    <row r="76" spans="1:7" x14ac:dyDescent="0.25">
      <c r="A76" s="4">
        <v>75</v>
      </c>
      <c r="B76" s="23"/>
      <c r="C76" s="45"/>
      <c r="D76" s="59"/>
      <c r="E76" s="23"/>
      <c r="F76" s="26"/>
      <c r="G76" s="26"/>
    </row>
    <row r="77" spans="1:7" x14ac:dyDescent="0.25">
      <c r="A77" s="4">
        <v>76</v>
      </c>
      <c r="B77" s="23"/>
      <c r="C77" s="45"/>
      <c r="D77" s="59"/>
      <c r="E77" s="23"/>
      <c r="F77" s="26"/>
      <c r="G77" s="26"/>
    </row>
    <row r="78" spans="1:7" x14ac:dyDescent="0.25">
      <c r="A78" s="4">
        <v>77</v>
      </c>
      <c r="B78" s="23"/>
      <c r="C78" s="45"/>
      <c r="D78" s="59"/>
      <c r="E78" s="23"/>
      <c r="F78" s="26"/>
      <c r="G78" s="26"/>
    </row>
    <row r="79" spans="1:7" x14ac:dyDescent="0.25">
      <c r="A79" s="4">
        <v>78</v>
      </c>
      <c r="B79" s="23"/>
      <c r="C79" s="45"/>
      <c r="D79" s="59"/>
      <c r="E79" s="23"/>
      <c r="F79" s="26"/>
      <c r="G79" s="26"/>
    </row>
    <row r="80" spans="1:7" x14ac:dyDescent="0.25">
      <c r="A80" s="4">
        <v>79</v>
      </c>
      <c r="B80" s="23"/>
      <c r="C80" s="45"/>
      <c r="D80" s="59"/>
      <c r="E80" s="23"/>
      <c r="F80" s="26"/>
      <c r="G80" s="26"/>
    </row>
    <row r="81" spans="1:7" x14ac:dyDescent="0.25">
      <c r="A81" s="4">
        <v>80</v>
      </c>
      <c r="B81" s="23"/>
      <c r="C81" s="45"/>
      <c r="D81" s="59"/>
      <c r="E81" s="23"/>
      <c r="F81" s="26"/>
      <c r="G81" s="26"/>
    </row>
    <row r="82" spans="1:7" x14ac:dyDescent="0.25">
      <c r="A82" s="4">
        <v>81</v>
      </c>
      <c r="B82" s="23"/>
      <c r="C82" s="45"/>
      <c r="D82" s="59"/>
      <c r="E82" s="23"/>
      <c r="F82" s="26"/>
      <c r="G82" s="26"/>
    </row>
    <row r="83" spans="1:7" x14ac:dyDescent="0.25">
      <c r="A83" s="4">
        <v>82</v>
      </c>
      <c r="B83" s="23"/>
      <c r="C83" s="45"/>
      <c r="D83" s="59"/>
      <c r="E83" s="23"/>
      <c r="F83" s="26"/>
      <c r="G83" s="26"/>
    </row>
    <row r="84" spans="1:7" x14ac:dyDescent="0.25">
      <c r="A84" s="4">
        <v>83</v>
      </c>
      <c r="B84" s="23"/>
      <c r="C84" s="45"/>
      <c r="D84" s="59"/>
      <c r="E84" s="23"/>
      <c r="F84" s="26"/>
      <c r="G84" s="26"/>
    </row>
    <row r="85" spans="1:7" x14ac:dyDescent="0.25">
      <c r="A85" s="4">
        <v>84</v>
      </c>
      <c r="B85" s="23"/>
      <c r="C85" s="45"/>
      <c r="D85" s="59"/>
      <c r="E85" s="23"/>
      <c r="F85" s="26"/>
      <c r="G85" s="26"/>
    </row>
    <row r="86" spans="1:7" x14ac:dyDescent="0.25">
      <c r="A86" s="4">
        <v>85</v>
      </c>
      <c r="B86" s="23"/>
      <c r="C86" s="45"/>
      <c r="D86" s="59"/>
      <c r="E86" s="23"/>
      <c r="F86" s="26"/>
      <c r="G86" s="26"/>
    </row>
    <row r="87" spans="1:7" x14ac:dyDescent="0.25">
      <c r="A87" s="4">
        <v>86</v>
      </c>
      <c r="B87" s="23"/>
      <c r="C87" s="45"/>
      <c r="D87" s="59"/>
      <c r="E87" s="23"/>
      <c r="F87" s="26"/>
      <c r="G87" s="26"/>
    </row>
    <row r="88" spans="1:7" x14ac:dyDescent="0.25">
      <c r="A88" s="4">
        <v>87</v>
      </c>
      <c r="B88" s="23"/>
      <c r="C88" s="45"/>
      <c r="D88" s="59"/>
      <c r="E88" s="23"/>
      <c r="F88" s="26"/>
      <c r="G88" s="26"/>
    </row>
    <row r="89" spans="1:7" x14ac:dyDescent="0.25">
      <c r="A89" s="4">
        <v>88</v>
      </c>
      <c r="B89" s="23"/>
      <c r="C89" s="45"/>
      <c r="D89" s="59"/>
      <c r="E89" s="23"/>
      <c r="F89" s="26"/>
      <c r="G89" s="26"/>
    </row>
    <row r="90" spans="1:7" x14ac:dyDescent="0.25">
      <c r="A90" s="4">
        <v>89</v>
      </c>
      <c r="B90" s="23"/>
      <c r="C90" s="45"/>
      <c r="D90" s="59"/>
      <c r="E90" s="23"/>
      <c r="F90" s="26"/>
      <c r="G90" s="26"/>
    </row>
    <row r="91" spans="1:7" x14ac:dyDescent="0.25">
      <c r="A91" s="4">
        <v>90</v>
      </c>
      <c r="B91" s="23"/>
      <c r="C91" s="45"/>
      <c r="D91" s="59"/>
      <c r="E91" s="23"/>
      <c r="F91" s="26"/>
      <c r="G91" s="26"/>
    </row>
    <row r="92" spans="1:7" x14ac:dyDescent="0.25">
      <c r="A92" s="4">
        <v>91</v>
      </c>
      <c r="B92" s="23"/>
      <c r="C92" s="45"/>
      <c r="D92" s="59"/>
      <c r="E92" s="23"/>
      <c r="F92" s="26"/>
      <c r="G92" s="26"/>
    </row>
    <row r="93" spans="1:7" x14ac:dyDescent="0.25">
      <c r="A93" s="4">
        <v>92</v>
      </c>
      <c r="B93" s="23"/>
      <c r="C93" s="45"/>
      <c r="D93" s="59"/>
      <c r="E93" s="23"/>
      <c r="F93" s="26"/>
      <c r="G93" s="26"/>
    </row>
    <row r="94" spans="1:7" x14ac:dyDescent="0.25">
      <c r="A94" s="4">
        <v>93</v>
      </c>
      <c r="B94" s="23"/>
      <c r="C94" s="45"/>
      <c r="D94" s="59"/>
      <c r="E94" s="23"/>
      <c r="F94" s="26"/>
      <c r="G94" s="26"/>
    </row>
    <row r="95" spans="1:7" x14ac:dyDescent="0.25">
      <c r="A95" s="4">
        <v>94</v>
      </c>
      <c r="B95" s="23"/>
      <c r="C95" s="45"/>
      <c r="D95" s="59"/>
      <c r="E95" s="23"/>
      <c r="F95" s="26"/>
      <c r="G95" s="26"/>
    </row>
    <row r="96" spans="1:7" x14ac:dyDescent="0.25">
      <c r="A96" s="4">
        <v>95</v>
      </c>
      <c r="B96" s="23"/>
      <c r="C96" s="45"/>
      <c r="D96" s="59"/>
      <c r="E96" s="23"/>
      <c r="F96" s="26"/>
      <c r="G96" s="26"/>
    </row>
    <row r="97" spans="1:7" x14ac:dyDescent="0.25">
      <c r="A97" s="4">
        <v>96</v>
      </c>
      <c r="B97" s="23"/>
      <c r="C97" s="45"/>
      <c r="D97" s="59"/>
      <c r="E97" s="23"/>
      <c r="F97" s="26"/>
      <c r="G97" s="26"/>
    </row>
    <row r="98" spans="1:7" x14ac:dyDescent="0.25">
      <c r="A98" s="4">
        <v>97</v>
      </c>
      <c r="B98" s="23"/>
      <c r="C98" s="45"/>
      <c r="D98" s="59"/>
      <c r="E98" s="23"/>
      <c r="F98" s="26"/>
      <c r="G98" s="26"/>
    </row>
    <row r="99" spans="1:7" x14ac:dyDescent="0.25">
      <c r="A99" s="4">
        <v>98</v>
      </c>
      <c r="B99" s="23"/>
      <c r="C99" s="45"/>
      <c r="D99" s="59"/>
      <c r="E99" s="23"/>
      <c r="F99" s="26"/>
      <c r="G99" s="26"/>
    </row>
    <row r="100" spans="1:7" x14ac:dyDescent="0.25">
      <c r="A100" s="4">
        <v>99</v>
      </c>
      <c r="B100" s="23"/>
      <c r="C100" s="45"/>
      <c r="D100" s="59"/>
      <c r="E100" s="23"/>
      <c r="F100" s="26"/>
      <c r="G100" s="26"/>
    </row>
    <row r="101" spans="1:7" x14ac:dyDescent="0.25">
      <c r="A101" s="4">
        <v>100</v>
      </c>
      <c r="B101" s="23"/>
      <c r="C101" s="45"/>
      <c r="D101" s="59"/>
      <c r="E101" s="23"/>
      <c r="F101" s="26"/>
      <c r="G101" s="26"/>
    </row>
    <row r="102" spans="1:7" x14ac:dyDescent="0.25">
      <c r="A102" s="4">
        <v>101</v>
      </c>
      <c r="B102" s="23"/>
      <c r="C102" s="45"/>
      <c r="D102" s="59"/>
      <c r="E102" s="23"/>
      <c r="F102" s="26"/>
      <c r="G102" s="26"/>
    </row>
    <row r="103" spans="1:7" x14ac:dyDescent="0.25">
      <c r="A103" s="4">
        <v>102</v>
      </c>
      <c r="B103" s="23"/>
      <c r="C103" s="45"/>
      <c r="D103" s="59"/>
      <c r="E103" s="23"/>
      <c r="F103" s="26"/>
      <c r="G103" s="26"/>
    </row>
    <row r="104" spans="1:7" x14ac:dyDescent="0.25">
      <c r="A104" s="4">
        <v>103</v>
      </c>
      <c r="B104" s="23"/>
      <c r="C104" s="45"/>
      <c r="D104" s="59"/>
      <c r="E104" s="23"/>
      <c r="F104" s="26"/>
      <c r="G104" s="26"/>
    </row>
    <row r="105" spans="1:7" x14ac:dyDescent="0.25">
      <c r="A105" s="4">
        <v>104</v>
      </c>
      <c r="B105" s="23"/>
      <c r="C105" s="45"/>
      <c r="D105" s="59"/>
      <c r="E105" s="23"/>
      <c r="F105" s="26"/>
      <c r="G105" s="26"/>
    </row>
    <row r="106" spans="1:7" x14ac:dyDescent="0.25">
      <c r="A106" s="4">
        <v>105</v>
      </c>
      <c r="B106" s="23"/>
      <c r="C106" s="45"/>
      <c r="D106" s="59"/>
      <c r="E106" s="23"/>
      <c r="F106" s="26"/>
      <c r="G106" s="26"/>
    </row>
    <row r="107" spans="1:7" x14ac:dyDescent="0.25">
      <c r="A107" s="4">
        <v>106</v>
      </c>
      <c r="B107" s="23"/>
      <c r="C107" s="45"/>
      <c r="D107" s="59"/>
      <c r="E107" s="23"/>
      <c r="F107" s="26"/>
      <c r="G107" s="26"/>
    </row>
    <row r="108" spans="1:7" x14ac:dyDescent="0.25">
      <c r="A108" s="4">
        <v>107</v>
      </c>
      <c r="B108" s="23"/>
      <c r="C108" s="45"/>
      <c r="D108" s="59"/>
      <c r="E108" s="23"/>
      <c r="F108" s="26"/>
      <c r="G108" s="26"/>
    </row>
    <row r="109" spans="1:7" x14ac:dyDescent="0.25">
      <c r="A109" s="4">
        <v>108</v>
      </c>
      <c r="B109" s="23"/>
      <c r="C109" s="45"/>
      <c r="D109" s="59"/>
      <c r="E109" s="23"/>
      <c r="F109" s="26"/>
      <c r="G109" s="26"/>
    </row>
    <row r="110" spans="1:7" x14ac:dyDescent="0.25">
      <c r="A110" s="4">
        <v>109</v>
      </c>
      <c r="B110" s="23"/>
      <c r="C110" s="45"/>
      <c r="D110" s="59"/>
      <c r="E110" s="23"/>
      <c r="F110" s="26"/>
      <c r="G110" s="26"/>
    </row>
    <row r="111" spans="1:7" x14ac:dyDescent="0.25">
      <c r="A111" s="4">
        <v>110</v>
      </c>
      <c r="B111" s="23"/>
      <c r="C111" s="45"/>
      <c r="D111" s="59"/>
      <c r="E111" s="23"/>
      <c r="F111" s="26"/>
      <c r="G111" s="26"/>
    </row>
    <row r="112" spans="1:7" x14ac:dyDescent="0.25">
      <c r="A112" s="4">
        <v>111</v>
      </c>
      <c r="B112" s="23"/>
      <c r="C112" s="45"/>
      <c r="D112" s="59"/>
      <c r="E112" s="23"/>
      <c r="F112" s="26"/>
      <c r="G112" s="26"/>
    </row>
    <row r="113" spans="1:7" x14ac:dyDescent="0.25">
      <c r="A113" s="4">
        <v>112</v>
      </c>
      <c r="B113" s="23"/>
      <c r="C113" s="45"/>
      <c r="D113" s="59"/>
      <c r="E113" s="23"/>
      <c r="F113" s="26"/>
      <c r="G113" s="26"/>
    </row>
    <row r="114" spans="1:7" x14ac:dyDescent="0.25">
      <c r="A114" s="4">
        <v>113</v>
      </c>
      <c r="B114" s="23"/>
      <c r="C114" s="45"/>
      <c r="D114" s="59"/>
      <c r="E114" s="23"/>
      <c r="F114" s="26"/>
      <c r="G114" s="26"/>
    </row>
    <row r="115" spans="1:7" x14ac:dyDescent="0.25">
      <c r="A115" s="4">
        <v>114</v>
      </c>
      <c r="B115" s="23"/>
      <c r="C115" s="45"/>
      <c r="D115" s="59"/>
      <c r="E115" s="23"/>
      <c r="F115" s="26"/>
      <c r="G115" s="26"/>
    </row>
    <row r="116" spans="1:7" x14ac:dyDescent="0.25">
      <c r="A116" s="4">
        <v>115</v>
      </c>
      <c r="B116" s="23"/>
      <c r="C116" s="45"/>
      <c r="D116" s="59"/>
      <c r="E116" s="23"/>
      <c r="F116" s="26"/>
      <c r="G116" s="26"/>
    </row>
    <row r="117" spans="1:7" x14ac:dyDescent="0.25">
      <c r="A117" s="4">
        <v>116</v>
      </c>
      <c r="B117" s="23"/>
      <c r="C117" s="45"/>
      <c r="D117" s="59"/>
      <c r="E117" s="23"/>
      <c r="F117" s="26"/>
      <c r="G117" s="26"/>
    </row>
    <row r="118" spans="1:7" x14ac:dyDescent="0.25">
      <c r="A118" s="4">
        <v>117</v>
      </c>
      <c r="B118" s="23"/>
      <c r="C118" s="45"/>
      <c r="D118" s="59"/>
      <c r="E118" s="23"/>
      <c r="F118" s="26"/>
      <c r="G118" s="26"/>
    </row>
    <row r="119" spans="1:7" x14ac:dyDescent="0.25">
      <c r="A119" s="4">
        <v>118</v>
      </c>
      <c r="B119" s="23"/>
      <c r="C119" s="45"/>
      <c r="D119" s="59"/>
      <c r="E119" s="23"/>
      <c r="F119" s="26"/>
      <c r="G119" s="26"/>
    </row>
    <row r="120" spans="1:7" x14ac:dyDescent="0.25">
      <c r="A120" s="4">
        <v>119</v>
      </c>
      <c r="B120" s="23"/>
      <c r="C120" s="45"/>
      <c r="D120" s="59"/>
      <c r="E120" s="23"/>
      <c r="F120" s="26"/>
      <c r="G120" s="26"/>
    </row>
    <row r="121" spans="1:7" x14ac:dyDescent="0.25">
      <c r="A121" s="4">
        <v>120</v>
      </c>
      <c r="B121" s="23"/>
      <c r="C121" s="45"/>
      <c r="D121" s="59"/>
      <c r="E121" s="23"/>
      <c r="F121" s="26"/>
      <c r="G121" s="26"/>
    </row>
    <row r="122" spans="1:7" x14ac:dyDescent="0.25">
      <c r="A122" s="4">
        <v>121</v>
      </c>
      <c r="B122" s="23"/>
      <c r="C122" s="45"/>
      <c r="D122" s="59"/>
      <c r="E122" s="23"/>
      <c r="F122" s="26"/>
      <c r="G122" s="26"/>
    </row>
    <row r="123" spans="1:7" x14ac:dyDescent="0.25">
      <c r="A123" s="4">
        <v>122</v>
      </c>
      <c r="B123" s="23"/>
      <c r="C123" s="45"/>
      <c r="D123" s="59"/>
      <c r="E123" s="23"/>
      <c r="F123" s="26"/>
      <c r="G123" s="26"/>
    </row>
    <row r="124" spans="1:7" x14ac:dyDescent="0.25">
      <c r="A124" s="4">
        <v>123</v>
      </c>
      <c r="B124" s="23"/>
      <c r="C124" s="45"/>
      <c r="D124" s="59"/>
      <c r="E124" s="23"/>
      <c r="F124" s="26"/>
      <c r="G124" s="26"/>
    </row>
    <row r="125" spans="1:7" x14ac:dyDescent="0.25">
      <c r="A125" s="4">
        <v>124</v>
      </c>
      <c r="B125" s="23"/>
      <c r="C125" s="45"/>
      <c r="D125" s="59"/>
      <c r="E125" s="23"/>
      <c r="F125" s="26"/>
      <c r="G125" s="26"/>
    </row>
    <row r="126" spans="1:7" x14ac:dyDescent="0.25">
      <c r="A126" s="4">
        <v>125</v>
      </c>
      <c r="B126" s="23"/>
      <c r="C126" s="45"/>
      <c r="D126" s="59"/>
      <c r="E126" s="23"/>
      <c r="F126" s="26"/>
      <c r="G126" s="26"/>
    </row>
    <row r="127" spans="1:7" x14ac:dyDescent="0.25">
      <c r="A127" s="4">
        <v>126</v>
      </c>
      <c r="B127" s="23"/>
      <c r="C127" s="45"/>
      <c r="D127" s="59"/>
      <c r="E127" s="23"/>
      <c r="F127" s="26"/>
      <c r="G127" s="26"/>
    </row>
    <row r="128" spans="1:7" x14ac:dyDescent="0.25">
      <c r="A128" s="4">
        <v>127</v>
      </c>
      <c r="B128" s="23"/>
      <c r="C128" s="45"/>
      <c r="D128" s="59"/>
      <c r="E128" s="23"/>
      <c r="F128" s="26"/>
      <c r="G128" s="26"/>
    </row>
    <row r="129" spans="1:7" x14ac:dyDescent="0.25">
      <c r="A129" s="4">
        <v>128</v>
      </c>
      <c r="B129" s="23"/>
      <c r="C129" s="45"/>
      <c r="D129" s="59"/>
      <c r="E129" s="23"/>
      <c r="F129" s="26"/>
      <c r="G129" s="26"/>
    </row>
    <row r="130" spans="1:7" x14ac:dyDescent="0.25">
      <c r="A130" s="4">
        <v>129</v>
      </c>
      <c r="B130" s="23"/>
      <c r="C130" s="45"/>
      <c r="D130" s="59"/>
      <c r="E130" s="23"/>
      <c r="F130" s="26"/>
      <c r="G130" s="26"/>
    </row>
    <row r="131" spans="1:7" x14ac:dyDescent="0.25">
      <c r="A131" s="4">
        <v>130</v>
      </c>
      <c r="B131" s="23"/>
      <c r="C131" s="45"/>
      <c r="D131" s="59"/>
      <c r="E131" s="23"/>
      <c r="F131" s="26"/>
      <c r="G131" s="26"/>
    </row>
    <row r="132" spans="1:7" x14ac:dyDescent="0.25">
      <c r="A132" s="4">
        <v>131</v>
      </c>
      <c r="B132" s="23"/>
      <c r="C132" s="45"/>
      <c r="D132" s="59"/>
      <c r="E132" s="23"/>
      <c r="F132" s="26"/>
      <c r="G132" s="26"/>
    </row>
    <row r="133" spans="1:7" x14ac:dyDescent="0.25">
      <c r="A133" s="4">
        <v>132</v>
      </c>
      <c r="B133" s="23"/>
      <c r="C133" s="45"/>
      <c r="D133" s="59"/>
      <c r="E133" s="23"/>
      <c r="F133" s="26"/>
      <c r="G133" s="26"/>
    </row>
    <row r="134" spans="1:7" x14ac:dyDescent="0.25">
      <c r="A134" s="4">
        <v>133</v>
      </c>
      <c r="B134" s="23"/>
      <c r="C134" s="45"/>
      <c r="D134" s="59"/>
      <c r="E134" s="23"/>
      <c r="F134" s="26"/>
      <c r="G134" s="26"/>
    </row>
    <row r="135" spans="1:7" x14ac:dyDescent="0.25">
      <c r="A135" s="4">
        <v>134</v>
      </c>
      <c r="B135" s="23"/>
      <c r="C135" s="45"/>
      <c r="D135" s="59"/>
      <c r="E135" s="23"/>
      <c r="F135" s="26"/>
      <c r="G135" s="26"/>
    </row>
    <row r="136" spans="1:7" x14ac:dyDescent="0.25">
      <c r="A136" s="4">
        <v>135</v>
      </c>
      <c r="B136" s="23"/>
      <c r="C136" s="45"/>
      <c r="D136" s="59"/>
      <c r="E136" s="23"/>
      <c r="F136" s="26"/>
      <c r="G136" s="26"/>
    </row>
    <row r="137" spans="1:7" x14ac:dyDescent="0.25">
      <c r="A137" s="4">
        <v>136</v>
      </c>
      <c r="B137" s="23"/>
      <c r="C137" s="45"/>
      <c r="D137" s="59"/>
      <c r="E137" s="23"/>
      <c r="F137" s="26"/>
      <c r="G137" s="26"/>
    </row>
    <row r="138" spans="1:7" x14ac:dyDescent="0.25">
      <c r="A138" s="4">
        <v>137</v>
      </c>
      <c r="B138" s="23"/>
      <c r="C138" s="45"/>
      <c r="D138" s="59"/>
      <c r="E138" s="23"/>
      <c r="F138" s="26"/>
      <c r="G138" s="26"/>
    </row>
    <row r="139" spans="1:7" x14ac:dyDescent="0.25">
      <c r="A139" s="4">
        <v>138</v>
      </c>
      <c r="B139" s="23"/>
      <c r="C139" s="45"/>
      <c r="D139" s="59"/>
      <c r="E139" s="23"/>
      <c r="F139" s="26"/>
      <c r="G139" s="26"/>
    </row>
    <row r="140" spans="1:7" x14ac:dyDescent="0.25">
      <c r="A140" s="4">
        <v>139</v>
      </c>
      <c r="B140" s="23"/>
      <c r="C140" s="45"/>
      <c r="D140" s="59"/>
      <c r="E140" s="23"/>
      <c r="F140" s="26"/>
      <c r="G140" s="26"/>
    </row>
    <row r="141" spans="1:7" x14ac:dyDescent="0.25">
      <c r="A141" s="4">
        <v>140</v>
      </c>
      <c r="B141" s="23"/>
      <c r="C141" s="45"/>
      <c r="D141" s="59"/>
      <c r="E141" s="23"/>
      <c r="F141" s="26"/>
      <c r="G141" s="26"/>
    </row>
    <row r="142" spans="1:7" x14ac:dyDescent="0.25">
      <c r="A142" s="4">
        <v>141</v>
      </c>
      <c r="B142" s="23"/>
      <c r="C142" s="45"/>
      <c r="D142" s="59"/>
      <c r="E142" s="23"/>
      <c r="F142" s="26"/>
      <c r="G142" s="26"/>
    </row>
    <row r="143" spans="1:7" x14ac:dyDescent="0.25">
      <c r="A143" s="4">
        <v>142</v>
      </c>
      <c r="B143" s="23"/>
      <c r="C143" s="45"/>
      <c r="D143" s="59"/>
      <c r="E143" s="23"/>
      <c r="F143" s="26"/>
      <c r="G143" s="26"/>
    </row>
    <row r="144" spans="1:7" x14ac:dyDescent="0.25">
      <c r="A144" s="4">
        <v>143</v>
      </c>
      <c r="B144" s="23"/>
      <c r="C144" s="45"/>
      <c r="D144" s="59"/>
      <c r="E144" s="23"/>
      <c r="F144" s="26"/>
      <c r="G144" s="26"/>
    </row>
    <row r="145" spans="1:7" x14ac:dyDescent="0.25">
      <c r="A145" s="4">
        <v>144</v>
      </c>
      <c r="B145" s="23"/>
      <c r="C145" s="45"/>
      <c r="D145" s="59"/>
      <c r="E145" s="23"/>
      <c r="F145" s="26"/>
      <c r="G145" s="26"/>
    </row>
    <row r="146" spans="1:7" x14ac:dyDescent="0.25">
      <c r="A146" s="4">
        <v>145</v>
      </c>
      <c r="B146" s="23"/>
      <c r="C146" s="45"/>
      <c r="D146" s="59"/>
      <c r="E146" s="23"/>
      <c r="F146" s="26"/>
      <c r="G146" s="26"/>
    </row>
    <row r="147" spans="1:7" x14ac:dyDescent="0.25">
      <c r="A147" s="4">
        <v>146</v>
      </c>
      <c r="B147" s="23"/>
      <c r="C147" s="45"/>
      <c r="D147" s="59"/>
      <c r="E147" s="23"/>
      <c r="F147" s="26"/>
      <c r="G147" s="26"/>
    </row>
    <row r="148" spans="1:7" x14ac:dyDescent="0.25">
      <c r="A148" s="4">
        <v>147</v>
      </c>
      <c r="B148" s="23"/>
      <c r="C148" s="45"/>
      <c r="D148" s="59"/>
      <c r="E148" s="23"/>
      <c r="F148" s="26"/>
      <c r="G148" s="26"/>
    </row>
    <row r="149" spans="1:7" x14ac:dyDescent="0.25">
      <c r="A149" s="4">
        <v>148</v>
      </c>
      <c r="B149" s="23"/>
      <c r="C149" s="45"/>
      <c r="D149" s="59"/>
      <c r="E149" s="23"/>
      <c r="F149" s="26"/>
      <c r="G149" s="26"/>
    </row>
    <row r="150" spans="1:7" x14ac:dyDescent="0.25">
      <c r="A150" s="4">
        <v>149</v>
      </c>
      <c r="B150" s="23"/>
      <c r="C150" s="45"/>
      <c r="D150" s="59"/>
      <c r="E150" s="23"/>
      <c r="F150" s="26"/>
      <c r="G150" s="26"/>
    </row>
    <row r="151" spans="1:7" x14ac:dyDescent="0.25">
      <c r="A151" s="4">
        <v>150</v>
      </c>
      <c r="B151" s="23"/>
      <c r="C151" s="45"/>
      <c r="D151" s="59"/>
      <c r="E151" s="23"/>
      <c r="F151" s="26"/>
      <c r="G151" s="26"/>
    </row>
    <row r="152" spans="1:7" x14ac:dyDescent="0.25">
      <c r="A152" s="4">
        <v>151</v>
      </c>
      <c r="B152" s="23"/>
      <c r="C152" s="45"/>
      <c r="D152" s="59"/>
      <c r="E152" s="23"/>
      <c r="F152" s="26"/>
      <c r="G152" s="26"/>
    </row>
    <row r="153" spans="1:7" x14ac:dyDescent="0.25">
      <c r="A153" s="4">
        <v>152</v>
      </c>
      <c r="B153" s="23"/>
      <c r="C153" s="45"/>
      <c r="D153" s="59"/>
      <c r="E153" s="23"/>
      <c r="F153" s="26"/>
      <c r="G153" s="26"/>
    </row>
    <row r="154" spans="1:7" x14ac:dyDescent="0.25">
      <c r="A154" s="4">
        <v>153</v>
      </c>
      <c r="B154" s="23"/>
      <c r="C154" s="45"/>
      <c r="D154" s="59"/>
      <c r="E154" s="23"/>
      <c r="F154" s="26"/>
      <c r="G154" s="26"/>
    </row>
    <row r="155" spans="1:7" x14ac:dyDescent="0.25">
      <c r="A155" s="4">
        <v>154</v>
      </c>
      <c r="B155" s="23"/>
      <c r="C155" s="45"/>
      <c r="D155" s="59"/>
      <c r="E155" s="23"/>
      <c r="F155" s="26"/>
      <c r="G155" s="26"/>
    </row>
    <row r="156" spans="1:7" x14ac:dyDescent="0.25">
      <c r="A156" s="4">
        <v>155</v>
      </c>
      <c r="B156" s="23"/>
      <c r="C156" s="45"/>
      <c r="D156" s="59"/>
      <c r="E156" s="23"/>
      <c r="F156" s="26"/>
      <c r="G156" s="26"/>
    </row>
    <row r="157" spans="1:7" x14ac:dyDescent="0.25">
      <c r="A157" s="4">
        <v>156</v>
      </c>
      <c r="B157" s="23"/>
      <c r="C157" s="45"/>
      <c r="D157" s="59"/>
      <c r="E157" s="23"/>
      <c r="F157" s="26"/>
      <c r="G157" s="26"/>
    </row>
    <row r="158" spans="1:7" x14ac:dyDescent="0.25">
      <c r="A158" s="4">
        <v>157</v>
      </c>
      <c r="B158" s="23"/>
      <c r="C158" s="45"/>
      <c r="D158" s="59"/>
      <c r="E158" s="23"/>
      <c r="F158" s="26"/>
      <c r="G158" s="26"/>
    </row>
    <row r="159" spans="1:7" x14ac:dyDescent="0.25">
      <c r="A159" s="4">
        <v>158</v>
      </c>
      <c r="B159" s="23"/>
      <c r="C159" s="45"/>
      <c r="D159" s="59"/>
      <c r="E159" s="23"/>
      <c r="F159" s="26"/>
      <c r="G159" s="26"/>
    </row>
    <row r="160" spans="1:7" x14ac:dyDescent="0.25">
      <c r="A160" s="4">
        <v>159</v>
      </c>
      <c r="B160" s="23"/>
      <c r="C160" s="45"/>
      <c r="D160" s="59"/>
      <c r="E160" s="23"/>
      <c r="F160" s="26"/>
      <c r="G160" s="26"/>
    </row>
    <row r="161" spans="1:7" x14ac:dyDescent="0.25">
      <c r="A161" s="4">
        <v>160</v>
      </c>
      <c r="B161" s="23"/>
      <c r="C161" s="45"/>
      <c r="D161" s="59"/>
      <c r="E161" s="23"/>
      <c r="F161" s="26"/>
      <c r="G161" s="26"/>
    </row>
    <row r="162" spans="1:7" x14ac:dyDescent="0.25">
      <c r="A162" s="4">
        <v>161</v>
      </c>
      <c r="B162" s="23"/>
      <c r="C162" s="45"/>
      <c r="D162" s="59"/>
      <c r="E162" s="23"/>
      <c r="F162" s="26"/>
      <c r="G162" s="26"/>
    </row>
    <row r="163" spans="1:7" x14ac:dyDescent="0.25">
      <c r="A163" s="4">
        <v>162</v>
      </c>
      <c r="B163" s="23"/>
      <c r="C163" s="45"/>
      <c r="D163" s="59"/>
      <c r="E163" s="23"/>
      <c r="F163" s="26"/>
      <c r="G163" s="26"/>
    </row>
    <row r="164" spans="1:7" x14ac:dyDescent="0.25">
      <c r="A164" s="4">
        <v>163</v>
      </c>
      <c r="B164" s="23"/>
      <c r="C164" s="45"/>
      <c r="D164" s="59"/>
      <c r="E164" s="23"/>
      <c r="F164" s="26"/>
      <c r="G164" s="26"/>
    </row>
    <row r="165" spans="1:7" x14ac:dyDescent="0.25">
      <c r="A165" s="4">
        <v>164</v>
      </c>
      <c r="B165" s="23"/>
      <c r="C165" s="45"/>
      <c r="D165" s="59"/>
      <c r="E165" s="23"/>
      <c r="F165" s="26"/>
      <c r="G165" s="26"/>
    </row>
    <row r="166" spans="1:7" x14ac:dyDescent="0.25">
      <c r="A166" s="4">
        <v>165</v>
      </c>
      <c r="B166" s="23"/>
      <c r="C166" s="45"/>
      <c r="D166" s="59"/>
      <c r="E166" s="23"/>
      <c r="F166" s="26"/>
      <c r="G166" s="26"/>
    </row>
    <row r="167" spans="1:7" x14ac:dyDescent="0.25">
      <c r="A167" s="4">
        <v>166</v>
      </c>
      <c r="B167" s="23"/>
      <c r="C167" s="45"/>
      <c r="D167" s="59"/>
      <c r="E167" s="23"/>
      <c r="F167" s="26"/>
      <c r="G167" s="26"/>
    </row>
    <row r="168" spans="1:7" x14ac:dyDescent="0.25">
      <c r="A168" s="4">
        <v>167</v>
      </c>
      <c r="B168" s="23"/>
      <c r="C168" s="45"/>
      <c r="D168" s="59"/>
      <c r="E168" s="23"/>
      <c r="F168" s="26"/>
      <c r="G168" s="26"/>
    </row>
    <row r="169" spans="1:7" x14ac:dyDescent="0.25">
      <c r="A169" s="4">
        <v>168</v>
      </c>
      <c r="B169" s="23"/>
      <c r="C169" s="45"/>
      <c r="D169" s="59"/>
      <c r="E169" s="23"/>
      <c r="F169" s="26"/>
      <c r="G169" s="26"/>
    </row>
    <row r="170" spans="1:7" x14ac:dyDescent="0.25">
      <c r="A170" s="4">
        <v>169</v>
      </c>
      <c r="B170" s="23"/>
      <c r="C170" s="45"/>
      <c r="D170" s="59"/>
      <c r="E170" s="23"/>
      <c r="F170" s="26"/>
      <c r="G170" s="26"/>
    </row>
    <row r="171" spans="1:7" x14ac:dyDescent="0.25">
      <c r="A171" s="4">
        <v>170</v>
      </c>
      <c r="B171" s="23"/>
      <c r="C171" s="45"/>
      <c r="D171" s="59"/>
      <c r="E171" s="23"/>
      <c r="F171" s="26"/>
      <c r="G171" s="26"/>
    </row>
    <row r="172" spans="1:7" x14ac:dyDescent="0.25">
      <c r="A172" s="4">
        <v>171</v>
      </c>
      <c r="B172" s="23"/>
      <c r="C172" s="45"/>
      <c r="D172" s="59"/>
      <c r="E172" s="23"/>
      <c r="F172" s="26"/>
      <c r="G172" s="26"/>
    </row>
    <row r="173" spans="1:7" x14ac:dyDescent="0.25">
      <c r="A173" s="4">
        <v>172</v>
      </c>
      <c r="B173" s="23"/>
      <c r="C173" s="45"/>
      <c r="D173" s="59"/>
      <c r="E173" s="23"/>
      <c r="F173" s="26"/>
      <c r="G173" s="26"/>
    </row>
    <row r="174" spans="1:7" x14ac:dyDescent="0.25">
      <c r="A174" s="4">
        <v>173</v>
      </c>
      <c r="B174" s="23"/>
      <c r="C174" s="45"/>
      <c r="D174" s="59"/>
      <c r="E174" s="23"/>
      <c r="F174" s="26"/>
      <c r="G174" s="26"/>
    </row>
    <row r="175" spans="1:7" x14ac:dyDescent="0.25">
      <c r="A175" s="4">
        <v>174</v>
      </c>
      <c r="B175" s="23"/>
      <c r="C175" s="45"/>
      <c r="D175" s="59"/>
      <c r="E175" s="23"/>
      <c r="F175" s="26"/>
      <c r="G175" s="26"/>
    </row>
    <row r="176" spans="1:7" x14ac:dyDescent="0.25">
      <c r="A176" s="4">
        <v>175</v>
      </c>
      <c r="B176" s="23"/>
      <c r="C176" s="45"/>
      <c r="D176" s="59"/>
      <c r="E176" s="23"/>
      <c r="F176" s="26"/>
      <c r="G176" s="26"/>
    </row>
    <row r="177" spans="1:7" x14ac:dyDescent="0.25">
      <c r="A177" s="4">
        <v>176</v>
      </c>
      <c r="B177" s="23"/>
      <c r="C177" s="45"/>
      <c r="D177" s="59"/>
      <c r="E177" s="23"/>
      <c r="F177" s="26"/>
      <c r="G177" s="26"/>
    </row>
    <row r="178" spans="1:7" x14ac:dyDescent="0.25">
      <c r="A178" s="4">
        <v>177</v>
      </c>
      <c r="B178" s="23"/>
      <c r="C178" s="45"/>
      <c r="D178" s="59"/>
      <c r="E178" s="23"/>
      <c r="F178" s="26"/>
      <c r="G178" s="26"/>
    </row>
    <row r="179" spans="1:7" x14ac:dyDescent="0.25">
      <c r="A179" s="4">
        <v>178</v>
      </c>
      <c r="B179" s="23"/>
      <c r="C179" s="45"/>
      <c r="D179" s="59"/>
      <c r="E179" s="23"/>
      <c r="F179" s="26"/>
      <c r="G179" s="26"/>
    </row>
    <row r="180" spans="1:7" x14ac:dyDescent="0.25">
      <c r="A180" s="4">
        <v>179</v>
      </c>
      <c r="B180" s="23"/>
      <c r="C180" s="45"/>
      <c r="D180" s="59"/>
      <c r="E180" s="23"/>
      <c r="F180" s="26"/>
      <c r="G180" s="26"/>
    </row>
    <row r="181" spans="1:7" x14ac:dyDescent="0.25">
      <c r="A181" s="4">
        <v>180</v>
      </c>
      <c r="B181" s="23"/>
      <c r="C181" s="45"/>
      <c r="D181" s="59"/>
      <c r="E181" s="23"/>
      <c r="F181" s="26"/>
      <c r="G181" s="26"/>
    </row>
    <row r="182" spans="1:7" x14ac:dyDescent="0.25">
      <c r="A182" s="4">
        <v>181</v>
      </c>
      <c r="B182" s="23"/>
      <c r="C182" s="45"/>
      <c r="D182" s="59"/>
      <c r="E182" s="23"/>
      <c r="F182" s="26"/>
      <c r="G182" s="26"/>
    </row>
    <row r="183" spans="1:7" x14ac:dyDescent="0.25">
      <c r="A183" s="4">
        <v>182</v>
      </c>
      <c r="B183" s="23"/>
      <c r="C183" s="45"/>
      <c r="D183" s="59"/>
      <c r="E183" s="23"/>
      <c r="F183" s="26"/>
      <c r="G183" s="26"/>
    </row>
    <row r="184" spans="1:7" x14ac:dyDescent="0.25">
      <c r="A184" s="4">
        <v>183</v>
      </c>
      <c r="B184" s="23"/>
      <c r="C184" s="45"/>
      <c r="D184" s="59"/>
      <c r="E184" s="23"/>
      <c r="F184" s="26"/>
      <c r="G184" s="26"/>
    </row>
    <row r="185" spans="1:7" x14ac:dyDescent="0.25">
      <c r="A185" s="4">
        <v>184</v>
      </c>
      <c r="B185" s="23"/>
      <c r="C185" s="45"/>
      <c r="D185" s="59"/>
      <c r="E185" s="23"/>
      <c r="F185" s="26"/>
      <c r="G185" s="26"/>
    </row>
    <row r="186" spans="1:7" x14ac:dyDescent="0.25">
      <c r="A186" s="4">
        <v>185</v>
      </c>
      <c r="B186" s="23"/>
      <c r="C186" s="45"/>
      <c r="D186" s="59"/>
      <c r="E186" s="23"/>
      <c r="F186" s="26"/>
      <c r="G186" s="26"/>
    </row>
    <row r="187" spans="1:7" x14ac:dyDescent="0.25">
      <c r="A187" s="4">
        <v>186</v>
      </c>
      <c r="B187" s="23"/>
      <c r="C187" s="45"/>
      <c r="D187" s="59"/>
      <c r="E187" s="23"/>
      <c r="F187" s="26"/>
      <c r="G187" s="26"/>
    </row>
    <row r="188" spans="1:7" x14ac:dyDescent="0.25">
      <c r="A188" s="4">
        <v>187</v>
      </c>
      <c r="B188" s="23"/>
      <c r="C188" s="45"/>
      <c r="D188" s="59"/>
      <c r="E188" s="23"/>
      <c r="F188" s="26"/>
      <c r="G188" s="26"/>
    </row>
    <row r="189" spans="1:7" x14ac:dyDescent="0.25">
      <c r="A189" s="4">
        <v>188</v>
      </c>
      <c r="B189" s="23"/>
      <c r="C189" s="45"/>
      <c r="D189" s="59"/>
      <c r="E189" s="23"/>
      <c r="F189" s="26"/>
      <c r="G189" s="26"/>
    </row>
    <row r="190" spans="1:7" x14ac:dyDescent="0.25">
      <c r="A190" s="4">
        <v>189</v>
      </c>
      <c r="B190" s="23"/>
      <c r="C190" s="45"/>
      <c r="D190" s="59"/>
      <c r="E190" s="23"/>
      <c r="F190" s="26"/>
      <c r="G190" s="26"/>
    </row>
    <row r="191" spans="1:7" x14ac:dyDescent="0.25">
      <c r="A191" s="4">
        <v>190</v>
      </c>
      <c r="B191" s="23"/>
      <c r="C191" s="45"/>
      <c r="D191" s="59"/>
      <c r="E191" s="23"/>
      <c r="F191" s="26"/>
      <c r="G191" s="26"/>
    </row>
    <row r="192" spans="1:7" x14ac:dyDescent="0.25">
      <c r="A192" s="4">
        <v>191</v>
      </c>
      <c r="B192" s="23"/>
      <c r="C192" s="45"/>
      <c r="D192" s="59"/>
      <c r="E192" s="23"/>
      <c r="F192" s="26"/>
      <c r="G192" s="26"/>
    </row>
    <row r="193" spans="1:7" x14ac:dyDescent="0.25">
      <c r="A193" s="4">
        <v>192</v>
      </c>
      <c r="B193" s="23"/>
      <c r="C193" s="45"/>
      <c r="D193" s="59"/>
      <c r="E193" s="23"/>
      <c r="F193" s="26"/>
      <c r="G193" s="26"/>
    </row>
    <row r="194" spans="1:7" x14ac:dyDescent="0.25">
      <c r="A194" s="4">
        <v>193</v>
      </c>
      <c r="B194" s="23"/>
      <c r="C194" s="45"/>
      <c r="D194" s="59"/>
      <c r="E194" s="23"/>
      <c r="F194" s="26"/>
      <c r="G194" s="26"/>
    </row>
    <row r="195" spans="1:7" x14ac:dyDescent="0.25">
      <c r="A195" s="4">
        <v>194</v>
      </c>
      <c r="B195" s="23"/>
      <c r="C195" s="45"/>
      <c r="D195" s="59"/>
      <c r="E195" s="23"/>
      <c r="F195" s="26"/>
      <c r="G195" s="26"/>
    </row>
    <row r="196" spans="1:7" x14ac:dyDescent="0.25">
      <c r="A196" s="4">
        <v>195</v>
      </c>
      <c r="B196" s="23"/>
      <c r="C196" s="45"/>
      <c r="D196" s="59"/>
      <c r="E196" s="23"/>
      <c r="F196" s="26"/>
      <c r="G196" s="26"/>
    </row>
    <row r="197" spans="1:7" x14ac:dyDescent="0.25">
      <c r="A197" s="4">
        <v>196</v>
      </c>
      <c r="B197" s="23"/>
      <c r="C197" s="45"/>
      <c r="D197" s="59"/>
      <c r="E197" s="23"/>
      <c r="F197" s="26"/>
      <c r="G197" s="26"/>
    </row>
    <row r="198" spans="1:7" x14ac:dyDescent="0.25">
      <c r="A198" s="4">
        <v>197</v>
      </c>
      <c r="B198" s="23"/>
      <c r="C198" s="45"/>
      <c r="D198" s="59"/>
      <c r="E198" s="23"/>
      <c r="F198" s="26"/>
      <c r="G198" s="26"/>
    </row>
    <row r="199" spans="1:7" x14ac:dyDescent="0.25">
      <c r="A199" s="4">
        <v>198</v>
      </c>
      <c r="B199" s="23"/>
      <c r="C199" s="45"/>
      <c r="D199" s="59"/>
      <c r="E199" s="23"/>
      <c r="F199" s="26"/>
      <c r="G199" s="26"/>
    </row>
    <row r="200" spans="1:7" x14ac:dyDescent="0.25">
      <c r="A200" s="4">
        <v>199</v>
      </c>
      <c r="B200" s="23"/>
      <c r="C200" s="45"/>
      <c r="D200" s="59"/>
      <c r="E200" s="23"/>
      <c r="F200" s="26"/>
      <c r="G200" s="26"/>
    </row>
    <row r="201" spans="1:7" x14ac:dyDescent="0.25">
      <c r="A201" s="4">
        <v>200</v>
      </c>
      <c r="B201" s="23"/>
      <c r="C201" s="45"/>
      <c r="D201" s="59"/>
      <c r="E201" s="23"/>
      <c r="F201" s="26"/>
      <c r="G201" s="26"/>
    </row>
    <row r="202" spans="1:7" x14ac:dyDescent="0.25">
      <c r="A202" s="4">
        <v>201</v>
      </c>
      <c r="B202" s="23"/>
      <c r="C202" s="45"/>
      <c r="D202" s="59"/>
      <c r="E202" s="23"/>
      <c r="F202" s="26"/>
      <c r="G202" s="26"/>
    </row>
    <row r="203" spans="1:7" x14ac:dyDescent="0.25">
      <c r="A203" s="4">
        <v>202</v>
      </c>
      <c r="B203" s="23"/>
      <c r="C203" s="45"/>
      <c r="D203" s="59"/>
      <c r="E203" s="23"/>
      <c r="F203" s="26"/>
      <c r="G203" s="26"/>
    </row>
    <row r="204" spans="1:7" x14ac:dyDescent="0.25">
      <c r="A204" s="4">
        <v>203</v>
      </c>
      <c r="B204" s="23"/>
      <c r="C204" s="45"/>
      <c r="D204" s="59"/>
      <c r="E204" s="23"/>
      <c r="F204" s="26"/>
      <c r="G204" s="26"/>
    </row>
    <row r="205" spans="1:7" x14ac:dyDescent="0.25">
      <c r="A205" s="4">
        <v>204</v>
      </c>
      <c r="B205" s="23"/>
      <c r="C205" s="45"/>
      <c r="D205" s="59"/>
      <c r="E205" s="23"/>
      <c r="F205" s="26"/>
      <c r="G205" s="26"/>
    </row>
    <row r="206" spans="1:7" x14ac:dyDescent="0.25">
      <c r="A206" s="4">
        <v>205</v>
      </c>
      <c r="B206" s="23"/>
      <c r="C206" s="45"/>
      <c r="D206" s="59"/>
      <c r="E206" s="23"/>
      <c r="F206" s="26"/>
      <c r="G206" s="26"/>
    </row>
    <row r="207" spans="1:7" x14ac:dyDescent="0.25">
      <c r="A207" s="4">
        <v>206</v>
      </c>
      <c r="B207" s="23"/>
      <c r="C207" s="45"/>
      <c r="D207" s="59"/>
      <c r="E207" s="23"/>
      <c r="F207" s="26"/>
      <c r="G207" s="26"/>
    </row>
    <row r="208" spans="1:7" x14ac:dyDescent="0.25">
      <c r="A208" s="4">
        <v>207</v>
      </c>
      <c r="B208" s="23"/>
      <c r="C208" s="45"/>
      <c r="D208" s="59"/>
      <c r="E208" s="23"/>
      <c r="F208" s="26"/>
      <c r="G208" s="26"/>
    </row>
    <row r="209" spans="1:7" x14ac:dyDescent="0.25">
      <c r="A209" s="4">
        <v>208</v>
      </c>
      <c r="B209" s="23"/>
      <c r="C209" s="45"/>
      <c r="D209" s="59"/>
      <c r="E209" s="23"/>
      <c r="F209" s="26"/>
      <c r="G209" s="26"/>
    </row>
    <row r="210" spans="1:7" x14ac:dyDescent="0.25">
      <c r="A210" s="4">
        <v>209</v>
      </c>
      <c r="B210" s="23"/>
      <c r="C210" s="45"/>
      <c r="D210" s="59"/>
      <c r="E210" s="23"/>
      <c r="F210" s="26"/>
      <c r="G210" s="26"/>
    </row>
    <row r="211" spans="1:7" x14ac:dyDescent="0.25">
      <c r="A211" s="4">
        <v>210</v>
      </c>
      <c r="B211" s="23"/>
      <c r="C211" s="45"/>
      <c r="D211" s="59"/>
      <c r="E211" s="23"/>
      <c r="F211" s="26"/>
      <c r="G211" s="26"/>
    </row>
    <row r="212" spans="1:7" x14ac:dyDescent="0.25">
      <c r="A212" s="4">
        <v>211</v>
      </c>
      <c r="B212" s="23"/>
      <c r="C212" s="45"/>
      <c r="D212" s="59"/>
      <c r="E212" s="23"/>
      <c r="F212" s="26"/>
      <c r="G212" s="26"/>
    </row>
    <row r="213" spans="1:7" x14ac:dyDescent="0.25">
      <c r="A213" s="4">
        <v>212</v>
      </c>
      <c r="B213" s="23"/>
      <c r="C213" s="45"/>
      <c r="D213" s="59"/>
      <c r="E213" s="23"/>
      <c r="F213" s="26"/>
      <c r="G213" s="26"/>
    </row>
    <row r="214" spans="1:7" x14ac:dyDescent="0.25">
      <c r="A214" s="4">
        <v>213</v>
      </c>
      <c r="B214" s="23"/>
      <c r="C214" s="45"/>
      <c r="D214" s="59"/>
      <c r="E214" s="23"/>
      <c r="F214" s="26"/>
      <c r="G214" s="26"/>
    </row>
    <row r="215" spans="1:7" x14ac:dyDescent="0.25">
      <c r="A215" s="4">
        <v>214</v>
      </c>
      <c r="B215" s="23"/>
      <c r="C215" s="45"/>
      <c r="D215" s="59"/>
      <c r="E215" s="23"/>
      <c r="F215" s="26"/>
      <c r="G215" s="26"/>
    </row>
    <row r="216" spans="1:7" x14ac:dyDescent="0.25">
      <c r="A216" s="4">
        <v>215</v>
      </c>
      <c r="B216" s="23"/>
      <c r="C216" s="45"/>
      <c r="D216" s="59"/>
      <c r="E216" s="23"/>
      <c r="F216" s="26"/>
      <c r="G216" s="26"/>
    </row>
    <row r="217" spans="1:7" x14ac:dyDescent="0.25">
      <c r="A217" s="4">
        <v>216</v>
      </c>
      <c r="B217" s="23"/>
      <c r="C217" s="45"/>
      <c r="D217" s="59"/>
      <c r="E217" s="23"/>
      <c r="F217" s="26"/>
      <c r="G217" s="26"/>
    </row>
    <row r="218" spans="1:7" x14ac:dyDescent="0.25">
      <c r="A218" s="4">
        <v>217</v>
      </c>
      <c r="B218" s="23"/>
      <c r="C218" s="45"/>
      <c r="D218" s="59"/>
      <c r="E218" s="23"/>
      <c r="F218" s="26"/>
      <c r="G218" s="26"/>
    </row>
    <row r="219" spans="1:7" x14ac:dyDescent="0.25">
      <c r="A219" s="4">
        <v>218</v>
      </c>
      <c r="B219" s="23"/>
      <c r="C219" s="45"/>
      <c r="D219" s="59"/>
      <c r="E219" s="23"/>
      <c r="F219" s="26"/>
      <c r="G219" s="26"/>
    </row>
    <row r="220" spans="1:7" x14ac:dyDescent="0.25">
      <c r="A220" s="4">
        <v>219</v>
      </c>
      <c r="B220" s="23"/>
      <c r="C220" s="45"/>
      <c r="D220" s="59"/>
      <c r="E220" s="23"/>
      <c r="F220" s="26"/>
      <c r="G220" s="26"/>
    </row>
    <row r="221" spans="1:7" x14ac:dyDescent="0.25">
      <c r="A221" s="4">
        <v>220</v>
      </c>
      <c r="B221" s="23"/>
      <c r="C221" s="45"/>
      <c r="D221" s="59"/>
      <c r="E221" s="23"/>
      <c r="F221" s="26"/>
      <c r="G221" s="26"/>
    </row>
    <row r="222" spans="1:7" x14ac:dyDescent="0.25">
      <c r="A222" s="4">
        <v>221</v>
      </c>
      <c r="B222" s="23"/>
      <c r="C222" s="45"/>
      <c r="D222" s="59"/>
      <c r="E222" s="23"/>
      <c r="F222" s="26"/>
      <c r="G222" s="26"/>
    </row>
    <row r="223" spans="1:7" x14ac:dyDescent="0.25">
      <c r="A223" s="4">
        <v>222</v>
      </c>
      <c r="B223" s="23"/>
      <c r="C223" s="45"/>
      <c r="D223" s="59"/>
      <c r="E223" s="23"/>
      <c r="F223" s="26"/>
      <c r="G223" s="26"/>
    </row>
    <row r="224" spans="1:7" x14ac:dyDescent="0.25">
      <c r="A224" s="4">
        <v>223</v>
      </c>
      <c r="B224" s="23"/>
      <c r="C224" s="45"/>
      <c r="D224" s="59"/>
      <c r="E224" s="23"/>
      <c r="F224" s="26"/>
      <c r="G224" s="26"/>
    </row>
    <row r="225" spans="1:7" x14ac:dyDescent="0.25">
      <c r="A225" s="4">
        <v>224</v>
      </c>
      <c r="B225" s="23"/>
      <c r="C225" s="45"/>
      <c r="D225" s="59"/>
      <c r="E225" s="23"/>
      <c r="F225" s="26"/>
      <c r="G225" s="26"/>
    </row>
    <row r="226" spans="1:7" x14ac:dyDescent="0.25">
      <c r="A226" s="4">
        <v>225</v>
      </c>
      <c r="B226" s="23"/>
      <c r="C226" s="45"/>
      <c r="D226" s="59"/>
      <c r="E226" s="23"/>
      <c r="F226" s="26"/>
      <c r="G226" s="26"/>
    </row>
    <row r="227" spans="1:7" x14ac:dyDescent="0.25">
      <c r="A227" s="4">
        <v>226</v>
      </c>
      <c r="B227" s="23"/>
      <c r="C227" s="45"/>
      <c r="D227" s="59"/>
      <c r="E227" s="23"/>
      <c r="F227" s="26"/>
      <c r="G227" s="26"/>
    </row>
    <row r="228" spans="1:7" x14ac:dyDescent="0.25">
      <c r="A228" s="4">
        <v>227</v>
      </c>
      <c r="B228" s="23"/>
      <c r="C228" s="45"/>
      <c r="D228" s="59"/>
      <c r="E228" s="23"/>
      <c r="F228" s="26"/>
      <c r="G228" s="26"/>
    </row>
    <row r="229" spans="1:7" x14ac:dyDescent="0.25">
      <c r="A229" s="4">
        <v>228</v>
      </c>
      <c r="B229" s="23"/>
      <c r="C229" s="45"/>
      <c r="D229" s="59"/>
      <c r="E229" s="23"/>
      <c r="F229" s="26"/>
      <c r="G229" s="26"/>
    </row>
    <row r="230" spans="1:7" x14ac:dyDescent="0.25">
      <c r="A230" s="4">
        <v>229</v>
      </c>
      <c r="B230" s="23"/>
      <c r="C230" s="45"/>
      <c r="D230" s="59"/>
      <c r="E230" s="23"/>
      <c r="F230" s="26"/>
      <c r="G230" s="26"/>
    </row>
    <row r="231" spans="1:7" x14ac:dyDescent="0.25">
      <c r="A231" s="4">
        <v>230</v>
      </c>
      <c r="B231" s="23"/>
      <c r="C231" s="45"/>
      <c r="D231" s="59"/>
      <c r="E231" s="23"/>
      <c r="F231" s="26"/>
      <c r="G231" s="26"/>
    </row>
    <row r="232" spans="1:7" x14ac:dyDescent="0.25">
      <c r="A232" s="4">
        <v>231</v>
      </c>
      <c r="B232" s="23"/>
      <c r="C232" s="45"/>
      <c r="D232" s="59"/>
      <c r="E232" s="23"/>
      <c r="F232" s="26"/>
      <c r="G232" s="26"/>
    </row>
    <row r="233" spans="1:7" x14ac:dyDescent="0.25">
      <c r="A233" s="4">
        <v>232</v>
      </c>
      <c r="B233" s="23"/>
      <c r="C233" s="45"/>
      <c r="D233" s="59"/>
      <c r="E233" s="23"/>
      <c r="F233" s="26"/>
      <c r="G233" s="26"/>
    </row>
    <row r="234" spans="1:7" x14ac:dyDescent="0.25">
      <c r="A234" s="4">
        <v>233</v>
      </c>
      <c r="B234" s="23"/>
      <c r="C234" s="45"/>
      <c r="D234" s="59"/>
      <c r="E234" s="23"/>
      <c r="F234" s="26"/>
      <c r="G234" s="26"/>
    </row>
    <row r="235" spans="1:7" x14ac:dyDescent="0.25">
      <c r="A235" s="4">
        <v>234</v>
      </c>
      <c r="B235" s="23"/>
      <c r="C235" s="45"/>
      <c r="D235" s="59"/>
      <c r="E235" s="23"/>
      <c r="F235" s="26"/>
      <c r="G235" s="26"/>
    </row>
    <row r="236" spans="1:7" x14ac:dyDescent="0.25">
      <c r="A236" s="4">
        <v>235</v>
      </c>
      <c r="B236" s="23"/>
      <c r="C236" s="45"/>
      <c r="D236" s="59"/>
      <c r="E236" s="23"/>
      <c r="F236" s="26"/>
      <c r="G236" s="26"/>
    </row>
    <row r="237" spans="1:7" x14ac:dyDescent="0.25">
      <c r="A237" s="4">
        <v>236</v>
      </c>
      <c r="B237" s="23"/>
      <c r="C237" s="45"/>
      <c r="D237" s="59"/>
      <c r="E237" s="23"/>
      <c r="F237" s="26"/>
      <c r="G237" s="26"/>
    </row>
    <row r="238" spans="1:7" x14ac:dyDescent="0.25">
      <c r="A238" s="4">
        <v>237</v>
      </c>
      <c r="B238" s="23"/>
      <c r="C238" s="45"/>
      <c r="D238" s="59"/>
      <c r="E238" s="23"/>
      <c r="F238" s="26"/>
      <c r="G238" s="26"/>
    </row>
    <row r="239" spans="1:7" x14ac:dyDescent="0.25">
      <c r="A239" s="4">
        <v>238</v>
      </c>
      <c r="B239" s="23"/>
      <c r="C239" s="45"/>
      <c r="D239" s="59"/>
      <c r="E239" s="23"/>
      <c r="F239" s="26"/>
      <c r="G239" s="26"/>
    </row>
    <row r="240" spans="1:7" x14ac:dyDescent="0.25">
      <c r="A240" s="4">
        <v>239</v>
      </c>
      <c r="B240" s="23"/>
      <c r="C240" s="45"/>
      <c r="D240" s="59"/>
      <c r="E240" s="23"/>
      <c r="F240" s="26"/>
      <c r="G240" s="26"/>
    </row>
    <row r="241" spans="1:7" x14ac:dyDescent="0.25">
      <c r="A241" s="4">
        <v>240</v>
      </c>
      <c r="B241" s="23"/>
      <c r="C241" s="45"/>
      <c r="D241" s="59"/>
      <c r="E241" s="23"/>
      <c r="F241" s="26"/>
      <c r="G241" s="26"/>
    </row>
    <row r="242" spans="1:7" x14ac:dyDescent="0.25">
      <c r="A242" s="4">
        <v>241</v>
      </c>
      <c r="B242" s="23"/>
      <c r="C242" s="45"/>
      <c r="D242" s="59"/>
      <c r="E242" s="23"/>
      <c r="F242" s="26"/>
      <c r="G242" s="26"/>
    </row>
    <row r="243" spans="1:7" x14ac:dyDescent="0.25">
      <c r="A243" s="4">
        <v>242</v>
      </c>
      <c r="B243" s="23"/>
      <c r="C243" s="45"/>
      <c r="D243" s="59"/>
      <c r="E243" s="23"/>
      <c r="F243" s="26"/>
      <c r="G243" s="26"/>
    </row>
    <row r="244" spans="1:7" x14ac:dyDescent="0.25">
      <c r="A244" s="4">
        <v>243</v>
      </c>
      <c r="B244" s="23"/>
      <c r="C244" s="45"/>
      <c r="D244" s="59"/>
      <c r="E244" s="23"/>
      <c r="F244" s="26"/>
      <c r="G244" s="26"/>
    </row>
    <row r="245" spans="1:7" x14ac:dyDescent="0.25">
      <c r="A245" s="4">
        <v>244</v>
      </c>
      <c r="B245" s="23"/>
      <c r="C245" s="45"/>
      <c r="D245" s="59"/>
      <c r="E245" s="23"/>
      <c r="F245" s="26"/>
      <c r="G245" s="26"/>
    </row>
    <row r="246" spans="1:7" x14ac:dyDescent="0.25">
      <c r="A246" s="4">
        <v>245</v>
      </c>
      <c r="B246" s="23"/>
      <c r="C246" s="45"/>
      <c r="D246" s="59"/>
      <c r="E246" s="23"/>
      <c r="F246" s="26"/>
      <c r="G246" s="26"/>
    </row>
    <row r="247" spans="1:7" x14ac:dyDescent="0.25">
      <c r="A247" s="4">
        <v>246</v>
      </c>
      <c r="B247" s="23"/>
      <c r="C247" s="45"/>
      <c r="D247" s="59"/>
      <c r="E247" s="23"/>
      <c r="F247" s="26"/>
      <c r="G247" s="26"/>
    </row>
    <row r="248" spans="1:7" x14ac:dyDescent="0.25">
      <c r="A248" s="4">
        <v>247</v>
      </c>
      <c r="B248" s="23"/>
      <c r="C248" s="45"/>
      <c r="D248" s="59"/>
      <c r="E248" s="23"/>
      <c r="F248" s="26"/>
      <c r="G248" s="26"/>
    </row>
    <row r="249" spans="1:7" x14ac:dyDescent="0.25">
      <c r="A249" s="4">
        <v>248</v>
      </c>
      <c r="B249" s="23"/>
      <c r="C249" s="45"/>
      <c r="D249" s="59"/>
      <c r="E249" s="23"/>
      <c r="F249" s="26"/>
      <c r="G249" s="26"/>
    </row>
    <row r="250" spans="1:7" x14ac:dyDescent="0.25">
      <c r="A250" s="4">
        <v>249</v>
      </c>
      <c r="B250" s="23"/>
      <c r="C250" s="45"/>
      <c r="D250" s="59"/>
      <c r="E250" s="23"/>
      <c r="F250" s="26"/>
      <c r="G250" s="26"/>
    </row>
    <row r="251" spans="1:7" x14ac:dyDescent="0.25">
      <c r="A251" s="4">
        <v>250</v>
      </c>
      <c r="B251" s="23"/>
      <c r="C251" s="45"/>
      <c r="D251" s="59"/>
      <c r="E251" s="23"/>
      <c r="F251" s="26"/>
      <c r="G251" s="26"/>
    </row>
    <row r="252" spans="1:7" x14ac:dyDescent="0.25">
      <c r="A252" s="4">
        <v>251</v>
      </c>
      <c r="B252" s="23"/>
      <c r="C252" s="45"/>
      <c r="D252" s="59"/>
      <c r="E252" s="23"/>
      <c r="F252" s="26"/>
      <c r="G252" s="26"/>
    </row>
    <row r="253" spans="1:7" x14ac:dyDescent="0.25">
      <c r="A253" s="4">
        <v>252</v>
      </c>
      <c r="B253" s="23"/>
      <c r="C253" s="45"/>
      <c r="D253" s="59"/>
      <c r="E253" s="23"/>
      <c r="F253" s="26"/>
      <c r="G253" s="26"/>
    </row>
    <row r="254" spans="1:7" x14ac:dyDescent="0.25">
      <c r="A254" s="4">
        <v>253</v>
      </c>
      <c r="B254" s="23"/>
      <c r="C254" s="45"/>
      <c r="D254" s="59"/>
      <c r="E254" s="23"/>
      <c r="F254" s="26"/>
      <c r="G254" s="26"/>
    </row>
    <row r="255" spans="1:7" x14ac:dyDescent="0.25">
      <c r="A255" s="4">
        <v>254</v>
      </c>
      <c r="B255" s="23"/>
      <c r="C255" s="45"/>
      <c r="D255" s="59"/>
      <c r="E255" s="23"/>
      <c r="F255" s="26"/>
      <c r="G255" s="26"/>
    </row>
    <row r="256" spans="1:7" x14ac:dyDescent="0.25">
      <c r="A256" s="4">
        <v>255</v>
      </c>
      <c r="B256" s="23"/>
      <c r="C256" s="45"/>
      <c r="D256" s="59"/>
      <c r="E256" s="23"/>
      <c r="F256" s="26"/>
      <c r="G256" s="26"/>
    </row>
    <row r="257" spans="1:7" x14ac:dyDescent="0.25">
      <c r="A257" s="4">
        <v>256</v>
      </c>
      <c r="B257" s="23"/>
      <c r="C257" s="45"/>
      <c r="D257" s="59"/>
      <c r="E257" s="23"/>
      <c r="F257" s="26"/>
      <c r="G257" s="26"/>
    </row>
    <row r="258" spans="1:7" x14ac:dyDescent="0.25">
      <c r="A258" s="4">
        <v>257</v>
      </c>
      <c r="B258" s="23"/>
      <c r="C258" s="45"/>
      <c r="D258" s="59"/>
      <c r="E258" s="23"/>
      <c r="F258" s="26"/>
      <c r="G258" s="26"/>
    </row>
    <row r="259" spans="1:7" x14ac:dyDescent="0.25">
      <c r="A259" s="4">
        <v>258</v>
      </c>
      <c r="B259" s="23"/>
      <c r="C259" s="45"/>
      <c r="D259" s="59"/>
      <c r="E259" s="23"/>
      <c r="F259" s="26"/>
      <c r="G259" s="26"/>
    </row>
    <row r="260" spans="1:7" x14ac:dyDescent="0.25">
      <c r="A260" s="4">
        <v>259</v>
      </c>
      <c r="B260" s="23"/>
      <c r="C260" s="45"/>
      <c r="D260" s="59"/>
      <c r="E260" s="23"/>
      <c r="F260" s="26"/>
      <c r="G260" s="26"/>
    </row>
    <row r="261" spans="1:7" x14ac:dyDescent="0.25">
      <c r="A261" s="4">
        <v>260</v>
      </c>
      <c r="B261" s="23"/>
      <c r="C261" s="45"/>
      <c r="D261" s="59"/>
      <c r="E261" s="23"/>
      <c r="F261" s="26"/>
      <c r="G261" s="26"/>
    </row>
    <row r="262" spans="1:7" x14ac:dyDescent="0.25">
      <c r="A262" s="4">
        <v>261</v>
      </c>
      <c r="B262" s="23"/>
      <c r="C262" s="45"/>
      <c r="D262" s="59"/>
      <c r="E262" s="23"/>
      <c r="F262" s="26"/>
      <c r="G262" s="26"/>
    </row>
    <row r="263" spans="1:7" x14ac:dyDescent="0.25">
      <c r="A263" s="4">
        <v>262</v>
      </c>
      <c r="B263" s="23"/>
      <c r="C263" s="45"/>
      <c r="D263" s="59"/>
      <c r="E263" s="23"/>
      <c r="F263" s="26"/>
      <c r="G263" s="26"/>
    </row>
    <row r="264" spans="1:7" x14ac:dyDescent="0.25">
      <c r="A264" s="4">
        <v>263</v>
      </c>
      <c r="B264" s="23"/>
      <c r="C264" s="45"/>
      <c r="D264" s="59"/>
      <c r="E264" s="23"/>
      <c r="F264" s="26"/>
      <c r="G264" s="26"/>
    </row>
    <row r="265" spans="1:7" x14ac:dyDescent="0.25">
      <c r="A265" s="4">
        <v>264</v>
      </c>
      <c r="B265" s="23"/>
      <c r="C265" s="45"/>
      <c r="D265" s="59"/>
      <c r="E265" s="23"/>
      <c r="F265" s="26"/>
      <c r="G265" s="26"/>
    </row>
    <row r="266" spans="1:7" x14ac:dyDescent="0.25">
      <c r="A266" s="4">
        <v>265</v>
      </c>
      <c r="B266" s="23"/>
      <c r="C266" s="45"/>
      <c r="D266" s="59"/>
      <c r="E266" s="23"/>
      <c r="F266" s="26"/>
      <c r="G266" s="26"/>
    </row>
    <row r="267" spans="1:7" x14ac:dyDescent="0.25">
      <c r="A267" s="4">
        <v>266</v>
      </c>
      <c r="B267" s="23"/>
      <c r="C267" s="45"/>
      <c r="D267" s="59"/>
      <c r="E267" s="23"/>
      <c r="F267" s="26"/>
      <c r="G267" s="26"/>
    </row>
    <row r="268" spans="1:7" x14ac:dyDescent="0.25">
      <c r="A268" s="4">
        <v>267</v>
      </c>
      <c r="B268" s="23"/>
      <c r="C268" s="45"/>
      <c r="D268" s="59"/>
      <c r="E268" s="23"/>
      <c r="F268" s="26"/>
      <c r="G268" s="26"/>
    </row>
    <row r="269" spans="1:7" x14ac:dyDescent="0.25">
      <c r="A269" s="4">
        <v>268</v>
      </c>
      <c r="B269" s="23"/>
      <c r="C269" s="45"/>
      <c r="D269" s="59"/>
      <c r="E269" s="23"/>
      <c r="F269" s="26"/>
      <c r="G269" s="26"/>
    </row>
    <row r="270" spans="1:7" x14ac:dyDescent="0.25">
      <c r="A270" s="4">
        <v>269</v>
      </c>
      <c r="B270" s="23"/>
      <c r="C270" s="45"/>
      <c r="D270" s="59"/>
      <c r="E270" s="23"/>
      <c r="F270" s="26"/>
      <c r="G270" s="26"/>
    </row>
    <row r="271" spans="1:7" x14ac:dyDescent="0.25">
      <c r="A271" s="4">
        <v>270</v>
      </c>
      <c r="B271" s="23"/>
      <c r="C271" s="45"/>
      <c r="D271" s="59"/>
      <c r="E271" s="23"/>
      <c r="F271" s="26"/>
      <c r="G271" s="26"/>
    </row>
    <row r="272" spans="1:7" x14ac:dyDescent="0.25">
      <c r="A272" s="4">
        <v>271</v>
      </c>
      <c r="B272" s="23"/>
      <c r="C272" s="45"/>
      <c r="D272" s="59"/>
      <c r="E272" s="23"/>
      <c r="F272" s="26"/>
      <c r="G272" s="26"/>
    </row>
    <row r="273" spans="1:7" x14ac:dyDescent="0.25">
      <c r="A273" s="4">
        <v>272</v>
      </c>
      <c r="B273" s="23"/>
      <c r="C273" s="45"/>
      <c r="D273" s="59"/>
      <c r="E273" s="23"/>
      <c r="F273" s="26"/>
      <c r="G273" s="26"/>
    </row>
    <row r="274" spans="1:7" x14ac:dyDescent="0.25">
      <c r="A274" s="4">
        <v>273</v>
      </c>
      <c r="B274" s="23"/>
      <c r="C274" s="45"/>
      <c r="D274" s="59"/>
      <c r="E274" s="23"/>
      <c r="F274" s="26"/>
      <c r="G274" s="26"/>
    </row>
    <row r="275" spans="1:7" x14ac:dyDescent="0.25">
      <c r="A275" s="4">
        <v>274</v>
      </c>
      <c r="B275" s="23"/>
      <c r="C275" s="45"/>
      <c r="D275" s="59"/>
      <c r="E275" s="23"/>
      <c r="F275" s="26"/>
      <c r="G275" s="26"/>
    </row>
    <row r="276" spans="1:7" x14ac:dyDescent="0.25">
      <c r="A276" s="4">
        <v>275</v>
      </c>
      <c r="B276" s="23"/>
      <c r="C276" s="45"/>
      <c r="D276" s="59"/>
      <c r="E276" s="23"/>
      <c r="F276" s="26"/>
      <c r="G276" s="26"/>
    </row>
    <row r="277" spans="1:7" x14ac:dyDescent="0.25">
      <c r="A277" s="4">
        <v>276</v>
      </c>
      <c r="B277" s="23"/>
      <c r="C277" s="45"/>
      <c r="D277" s="59"/>
      <c r="E277" s="23"/>
      <c r="F277" s="26"/>
      <c r="G277" s="26"/>
    </row>
    <row r="278" spans="1:7" x14ac:dyDescent="0.25">
      <c r="A278" s="4">
        <v>277</v>
      </c>
      <c r="B278" s="23"/>
      <c r="C278" s="45"/>
      <c r="D278" s="59"/>
      <c r="E278" s="23"/>
      <c r="F278" s="26"/>
      <c r="G278" s="26"/>
    </row>
    <row r="279" spans="1:7" x14ac:dyDescent="0.25">
      <c r="A279" s="4">
        <v>278</v>
      </c>
      <c r="B279" s="23"/>
      <c r="C279" s="45"/>
      <c r="D279" s="59"/>
      <c r="E279" s="23"/>
      <c r="F279" s="26"/>
      <c r="G279" s="26"/>
    </row>
    <row r="280" spans="1:7" x14ac:dyDescent="0.25">
      <c r="A280" s="4">
        <v>279</v>
      </c>
      <c r="B280" s="23"/>
      <c r="C280" s="45"/>
      <c r="D280" s="59"/>
      <c r="E280" s="23"/>
      <c r="F280" s="26"/>
      <c r="G280" s="26"/>
    </row>
    <row r="281" spans="1:7" x14ac:dyDescent="0.25">
      <c r="A281" s="4">
        <v>280</v>
      </c>
      <c r="B281" s="23"/>
      <c r="C281" s="45"/>
      <c r="D281" s="59"/>
      <c r="E281" s="23"/>
      <c r="F281" s="26"/>
      <c r="G281" s="26"/>
    </row>
    <row r="282" spans="1:7" x14ac:dyDescent="0.25">
      <c r="A282" s="4">
        <v>281</v>
      </c>
      <c r="B282" s="23"/>
      <c r="C282" s="45"/>
      <c r="D282" s="59"/>
      <c r="E282" s="23"/>
      <c r="F282" s="26"/>
      <c r="G282" s="26"/>
    </row>
    <row r="283" spans="1:7" x14ac:dyDescent="0.25">
      <c r="A283" s="4">
        <v>282</v>
      </c>
      <c r="B283" s="23"/>
      <c r="C283" s="45"/>
      <c r="D283" s="59"/>
      <c r="E283" s="23"/>
      <c r="F283" s="26"/>
      <c r="G283" s="26"/>
    </row>
    <row r="284" spans="1:7" x14ac:dyDescent="0.25">
      <c r="A284" s="4">
        <v>283</v>
      </c>
      <c r="B284" s="23"/>
      <c r="C284" s="45"/>
      <c r="D284" s="59"/>
      <c r="E284" s="23"/>
      <c r="F284" s="26"/>
      <c r="G284" s="26"/>
    </row>
    <row r="285" spans="1:7" x14ac:dyDescent="0.25">
      <c r="A285" s="4">
        <v>284</v>
      </c>
      <c r="B285" s="23"/>
      <c r="C285" s="45"/>
      <c r="D285" s="59"/>
      <c r="E285" s="23"/>
      <c r="F285" s="26"/>
      <c r="G285" s="26"/>
    </row>
    <row r="286" spans="1:7" x14ac:dyDescent="0.25">
      <c r="A286" s="4">
        <v>285</v>
      </c>
      <c r="B286" s="23"/>
      <c r="C286" s="45"/>
      <c r="D286" s="59"/>
      <c r="E286" s="23"/>
      <c r="F286" s="26"/>
      <c r="G286" s="26"/>
    </row>
    <row r="287" spans="1:7" x14ac:dyDescent="0.25">
      <c r="A287" s="4">
        <v>286</v>
      </c>
      <c r="B287" s="23"/>
      <c r="C287" s="45"/>
      <c r="D287" s="59"/>
      <c r="E287" s="23"/>
      <c r="F287" s="26"/>
      <c r="G287" s="26"/>
    </row>
    <row r="288" spans="1:7" x14ac:dyDescent="0.25">
      <c r="A288" s="4">
        <v>287</v>
      </c>
      <c r="B288" s="23"/>
      <c r="C288" s="45"/>
      <c r="D288" s="59"/>
      <c r="E288" s="23"/>
      <c r="F288" s="26"/>
      <c r="G288" s="26"/>
    </row>
    <row r="289" spans="1:7" x14ac:dyDescent="0.25">
      <c r="A289" s="4">
        <v>288</v>
      </c>
      <c r="B289" s="23"/>
      <c r="C289" s="45"/>
      <c r="D289" s="59"/>
      <c r="E289" s="23"/>
      <c r="F289" s="26"/>
      <c r="G289" s="26"/>
    </row>
    <row r="290" spans="1:7" x14ac:dyDescent="0.25">
      <c r="A290" s="4">
        <v>289</v>
      </c>
      <c r="B290" s="23"/>
      <c r="C290" s="45"/>
      <c r="D290" s="59"/>
      <c r="E290" s="23"/>
      <c r="F290" s="26"/>
      <c r="G290" s="26"/>
    </row>
    <row r="291" spans="1:7" x14ac:dyDescent="0.25">
      <c r="A291" s="4">
        <v>290</v>
      </c>
      <c r="B291" s="23"/>
      <c r="C291" s="45"/>
      <c r="D291" s="59"/>
      <c r="E291" s="23"/>
      <c r="F291" s="26"/>
      <c r="G291" s="26"/>
    </row>
    <row r="292" spans="1:7" x14ac:dyDescent="0.25">
      <c r="A292" s="4">
        <v>291</v>
      </c>
      <c r="B292" s="23"/>
      <c r="C292" s="45"/>
      <c r="D292" s="59"/>
      <c r="E292" s="23"/>
      <c r="F292" s="26"/>
      <c r="G292" s="26"/>
    </row>
    <row r="293" spans="1:7" x14ac:dyDescent="0.25">
      <c r="A293" s="4">
        <v>292</v>
      </c>
      <c r="B293" s="23"/>
      <c r="C293" s="45"/>
      <c r="D293" s="59"/>
      <c r="E293" s="23"/>
      <c r="F293" s="26"/>
      <c r="G293" s="26"/>
    </row>
    <row r="294" spans="1:7" x14ac:dyDescent="0.25">
      <c r="A294" s="4">
        <v>293</v>
      </c>
      <c r="B294" s="23"/>
      <c r="C294" s="45"/>
      <c r="D294" s="59"/>
      <c r="E294" s="23"/>
      <c r="F294" s="26"/>
      <c r="G294" s="26"/>
    </row>
    <row r="295" spans="1:7" x14ac:dyDescent="0.25">
      <c r="A295" s="4">
        <v>294</v>
      </c>
      <c r="B295" s="23"/>
      <c r="C295" s="45"/>
      <c r="D295" s="59"/>
      <c r="E295" s="23"/>
      <c r="F295" s="26"/>
      <c r="G295" s="26"/>
    </row>
    <row r="296" spans="1:7" x14ac:dyDescent="0.25">
      <c r="A296" s="4">
        <v>295</v>
      </c>
      <c r="B296" s="23"/>
      <c r="C296" s="45"/>
      <c r="D296" s="59"/>
      <c r="E296" s="23"/>
      <c r="F296" s="26"/>
      <c r="G296" s="26"/>
    </row>
    <row r="297" spans="1:7" x14ac:dyDescent="0.25">
      <c r="A297" s="4">
        <v>296</v>
      </c>
      <c r="B297" s="23"/>
      <c r="C297" s="45"/>
      <c r="D297" s="59"/>
      <c r="E297" s="23"/>
      <c r="F297" s="26"/>
      <c r="G297" s="26"/>
    </row>
    <row r="298" spans="1:7" x14ac:dyDescent="0.25">
      <c r="A298" s="4">
        <v>297</v>
      </c>
      <c r="B298" s="23"/>
      <c r="C298" s="45"/>
      <c r="D298" s="59"/>
      <c r="E298" s="23"/>
      <c r="F298" s="26"/>
      <c r="G298" s="26"/>
    </row>
    <row r="299" spans="1:7" x14ac:dyDescent="0.25">
      <c r="A299" s="4">
        <v>298</v>
      </c>
      <c r="B299" s="23"/>
      <c r="C299" s="45"/>
      <c r="D299" s="59"/>
      <c r="E299" s="23"/>
      <c r="F299" s="26"/>
      <c r="G299" s="26"/>
    </row>
    <row r="300" spans="1:7" x14ac:dyDescent="0.25">
      <c r="A300" s="4">
        <v>299</v>
      </c>
      <c r="B300" s="23"/>
      <c r="C300" s="45"/>
      <c r="D300" s="59"/>
      <c r="E300" s="23"/>
      <c r="F300" s="26"/>
      <c r="G300" s="26"/>
    </row>
    <row r="301" spans="1:7" x14ac:dyDescent="0.25">
      <c r="A301" s="4">
        <v>300</v>
      </c>
      <c r="B301" s="23"/>
      <c r="C301" s="45"/>
      <c r="D301" s="59"/>
      <c r="E301" s="23"/>
      <c r="F301" s="26"/>
      <c r="G301" s="26"/>
    </row>
  </sheetData>
  <protectedRanges>
    <protectedRange sqref="B2:G301" name="Range1"/>
  </protectedRanges>
  <conditionalFormatting sqref="B2:B301 E2:E301">
    <cfRule type="expression" dxfId="35" priority="5">
      <formula>CheckParent=TRUE</formula>
    </cfRule>
  </conditionalFormatting>
  <conditionalFormatting sqref="C2:C301">
    <cfRule type="expression" dxfId="34" priority="3">
      <formula>CheckParent=TRUE</formula>
    </cfRule>
  </conditionalFormatting>
  <conditionalFormatting sqref="D2:D301">
    <cfRule type="expression" dxfId="33" priority="1">
      <formula>CheckParent=TRUE</formula>
    </cfRule>
  </conditionalFormatting>
  <conditionalFormatting sqref="F2:G301">
    <cfRule type="expression" dxfId="32" priority="6">
      <formula>CheckParent=TRUE</formula>
    </cfRule>
  </conditionalFormatting>
  <dataValidations count="2">
    <dataValidation type="list" allowBlank="1" showInputMessage="1" showErrorMessage="1" sqref="F2:F301" xr:uid="{256E7789-5FCD-4A80-A13C-3A99E41F39C1}">
      <formula1>"Income,Expense"</formula1>
    </dataValidation>
    <dataValidation type="list" allowBlank="1" showInputMessage="1" showErrorMessage="1" sqref="G2:G301" xr:uid="{85525077-4E98-4E20-962E-AFD70E516244}">
      <formula1>INDIRECT(F2)</formula1>
    </dataValidation>
  </dataValidations>
  <pageMargins left="0.7" right="0.7" top="0.75" bottom="0.75" header="0.3" footer="0.3"/>
  <pageSetup scale="48" fitToHeight="0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1C54C-46AE-48E6-98DC-FBC15C864571}">
  <sheetPr>
    <tabColor theme="0" tint="-4.9989318521683403E-2"/>
    <pageSetUpPr fitToPage="1"/>
  </sheetPr>
  <dimension ref="A1:G301"/>
  <sheetViews>
    <sheetView showGridLines="0" zoomScaleNormal="100" workbookViewId="0">
      <pane xSplit="1" ySplit="1" topLeftCell="B2" activePane="bottomRight" state="frozenSplit"/>
      <selection activeCell="D29" sqref="D29"/>
      <selection pane="topRight" activeCell="D29" sqref="D29"/>
      <selection pane="bottomLeft" activeCell="D29" sqref="D29"/>
      <selection pane="bottomRight"/>
    </sheetView>
  </sheetViews>
  <sheetFormatPr defaultColWidth="9.140625" defaultRowHeight="15" x14ac:dyDescent="0.25"/>
  <cols>
    <col min="1" max="1" width="7.42578125" style="4" customWidth="1"/>
    <col min="2" max="4" width="25.7109375" style="4" customWidth="1"/>
    <col min="5" max="5" width="51.5703125" style="4" customWidth="1"/>
    <col min="6" max="8" width="25.7109375" style="4" customWidth="1"/>
    <col min="9" max="16384" width="9.140625" style="4"/>
  </cols>
  <sheetData>
    <row r="1" spans="1:7" s="3" customFormat="1" ht="15.75" thickBot="1" x14ac:dyDescent="0.3">
      <c r="A1" s="27" t="s">
        <v>0</v>
      </c>
      <c r="B1" s="27" t="s">
        <v>42</v>
      </c>
      <c r="C1" s="27" t="s">
        <v>1</v>
      </c>
      <c r="D1" s="27" t="s">
        <v>2</v>
      </c>
      <c r="E1" s="27" t="s">
        <v>3</v>
      </c>
      <c r="F1" s="27" t="s">
        <v>38</v>
      </c>
      <c r="G1" s="27" t="s">
        <v>54</v>
      </c>
    </row>
    <row r="2" spans="1:7" x14ac:dyDescent="0.25">
      <c r="A2" s="4">
        <v>1</v>
      </c>
      <c r="B2" s="23"/>
      <c r="C2" s="45"/>
      <c r="D2" s="59"/>
      <c r="E2" s="23"/>
      <c r="F2" s="26"/>
      <c r="G2" s="26"/>
    </row>
    <row r="3" spans="1:7" x14ac:dyDescent="0.25">
      <c r="A3" s="4">
        <v>2</v>
      </c>
      <c r="B3" s="23"/>
      <c r="C3" s="45"/>
      <c r="D3" s="59"/>
      <c r="E3" s="23"/>
      <c r="F3" s="26"/>
      <c r="G3" s="26"/>
    </row>
    <row r="4" spans="1:7" x14ac:dyDescent="0.25">
      <c r="A4" s="4">
        <v>3</v>
      </c>
      <c r="B4" s="23"/>
      <c r="C4" s="45"/>
      <c r="D4" s="59"/>
      <c r="E4" s="23"/>
      <c r="F4" s="26"/>
      <c r="G4" s="26"/>
    </row>
    <row r="5" spans="1:7" x14ac:dyDescent="0.25">
      <c r="A5" s="4">
        <v>4</v>
      </c>
      <c r="B5" s="23"/>
      <c r="C5" s="45"/>
      <c r="D5" s="59"/>
      <c r="E5" s="23"/>
      <c r="F5" s="26"/>
      <c r="G5" s="26"/>
    </row>
    <row r="6" spans="1:7" x14ac:dyDescent="0.25">
      <c r="A6" s="4">
        <v>5</v>
      </c>
      <c r="B6" s="23"/>
      <c r="C6" s="45"/>
      <c r="D6" s="59"/>
      <c r="E6" s="23"/>
      <c r="F6" s="26"/>
      <c r="G6" s="26"/>
    </row>
    <row r="7" spans="1:7" x14ac:dyDescent="0.25">
      <c r="A7" s="4">
        <v>6</v>
      </c>
      <c r="B7" s="23"/>
      <c r="C7" s="45"/>
      <c r="D7" s="59"/>
      <c r="E7" s="23"/>
      <c r="F7" s="26"/>
      <c r="G7" s="26"/>
    </row>
    <row r="8" spans="1:7" x14ac:dyDescent="0.25">
      <c r="A8" s="4">
        <v>7</v>
      </c>
      <c r="B8" s="23"/>
      <c r="C8" s="45"/>
      <c r="D8" s="59"/>
      <c r="E8" s="23"/>
      <c r="F8" s="26"/>
      <c r="G8" s="26"/>
    </row>
    <row r="9" spans="1:7" x14ac:dyDescent="0.25">
      <c r="A9" s="4">
        <v>8</v>
      </c>
      <c r="B9" s="23"/>
      <c r="C9" s="45"/>
      <c r="D9" s="59"/>
      <c r="E9" s="23"/>
      <c r="F9" s="26"/>
      <c r="G9" s="26"/>
    </row>
    <row r="10" spans="1:7" x14ac:dyDescent="0.25">
      <c r="A10" s="4">
        <v>9</v>
      </c>
      <c r="B10" s="23"/>
      <c r="C10" s="45"/>
      <c r="D10" s="59"/>
      <c r="E10" s="23"/>
      <c r="F10" s="26"/>
      <c r="G10" s="26"/>
    </row>
    <row r="11" spans="1:7" x14ac:dyDescent="0.25">
      <c r="A11" s="4">
        <v>10</v>
      </c>
      <c r="B11" s="23"/>
      <c r="C11" s="45"/>
      <c r="D11" s="59"/>
      <c r="E11" s="23"/>
      <c r="F11" s="26"/>
      <c r="G11" s="26"/>
    </row>
    <row r="12" spans="1:7" x14ac:dyDescent="0.25">
      <c r="A12" s="4">
        <v>11</v>
      </c>
      <c r="B12" s="23"/>
      <c r="C12" s="45"/>
      <c r="D12" s="59"/>
      <c r="E12" s="23"/>
      <c r="F12" s="26"/>
      <c r="G12" s="26"/>
    </row>
    <row r="13" spans="1:7" x14ac:dyDescent="0.25">
      <c r="A13" s="4">
        <v>12</v>
      </c>
      <c r="B13" s="23"/>
      <c r="C13" s="45"/>
      <c r="D13" s="59"/>
      <c r="E13" s="23"/>
      <c r="F13" s="26"/>
      <c r="G13" s="26"/>
    </row>
    <row r="14" spans="1:7" x14ac:dyDescent="0.25">
      <c r="A14" s="4">
        <v>13</v>
      </c>
      <c r="B14" s="23"/>
      <c r="C14" s="45"/>
      <c r="D14" s="59"/>
      <c r="E14" s="23"/>
      <c r="F14" s="26"/>
      <c r="G14" s="26"/>
    </row>
    <row r="15" spans="1:7" x14ac:dyDescent="0.25">
      <c r="A15" s="4">
        <v>14</v>
      </c>
      <c r="B15" s="23"/>
      <c r="C15" s="45"/>
      <c r="D15" s="59"/>
      <c r="E15" s="23"/>
      <c r="F15" s="26"/>
      <c r="G15" s="26"/>
    </row>
    <row r="16" spans="1:7" x14ac:dyDescent="0.25">
      <c r="A16" s="4">
        <v>15</v>
      </c>
      <c r="B16" s="23"/>
      <c r="C16" s="45"/>
      <c r="D16" s="59"/>
      <c r="E16" s="23"/>
      <c r="F16" s="26"/>
      <c r="G16" s="26"/>
    </row>
    <row r="17" spans="1:7" x14ac:dyDescent="0.25">
      <c r="A17" s="4">
        <v>16</v>
      </c>
      <c r="B17" s="23"/>
      <c r="C17" s="45"/>
      <c r="D17" s="59"/>
      <c r="E17" s="23"/>
      <c r="F17" s="26"/>
      <c r="G17" s="26"/>
    </row>
    <row r="18" spans="1:7" x14ac:dyDescent="0.25">
      <c r="A18" s="4">
        <v>17</v>
      </c>
      <c r="B18" s="23"/>
      <c r="C18" s="45"/>
      <c r="D18" s="59"/>
      <c r="E18" s="23"/>
      <c r="F18" s="26"/>
      <c r="G18" s="26"/>
    </row>
    <row r="19" spans="1:7" x14ac:dyDescent="0.25">
      <c r="A19" s="4">
        <v>18</v>
      </c>
      <c r="B19" s="23"/>
      <c r="C19" s="45"/>
      <c r="D19" s="59"/>
      <c r="E19" s="23"/>
      <c r="F19" s="26"/>
      <c r="G19" s="26"/>
    </row>
    <row r="20" spans="1:7" x14ac:dyDescent="0.25">
      <c r="A20" s="4">
        <v>19</v>
      </c>
      <c r="B20" s="23"/>
      <c r="C20" s="45"/>
      <c r="D20" s="59"/>
      <c r="E20" s="23"/>
      <c r="F20" s="26"/>
      <c r="G20" s="26"/>
    </row>
    <row r="21" spans="1:7" x14ac:dyDescent="0.25">
      <c r="A21" s="4">
        <v>20</v>
      </c>
      <c r="B21" s="23"/>
      <c r="C21" s="45"/>
      <c r="D21" s="59"/>
      <c r="E21" s="23"/>
      <c r="F21" s="26"/>
      <c r="G21" s="26"/>
    </row>
    <row r="22" spans="1:7" x14ac:dyDescent="0.25">
      <c r="A22" s="4">
        <v>21</v>
      </c>
      <c r="B22" s="23"/>
      <c r="C22" s="45"/>
      <c r="D22" s="59"/>
      <c r="E22" s="23"/>
      <c r="F22" s="26"/>
      <c r="G22" s="26"/>
    </row>
    <row r="23" spans="1:7" x14ac:dyDescent="0.25">
      <c r="A23" s="4">
        <v>22</v>
      </c>
      <c r="B23" s="23"/>
      <c r="C23" s="45"/>
      <c r="D23" s="59"/>
      <c r="E23" s="23"/>
      <c r="F23" s="26"/>
      <c r="G23" s="26"/>
    </row>
    <row r="24" spans="1:7" x14ac:dyDescent="0.25">
      <c r="A24" s="4">
        <v>23</v>
      </c>
      <c r="B24" s="23"/>
      <c r="C24" s="45"/>
      <c r="D24" s="59"/>
      <c r="E24" s="23"/>
      <c r="F24" s="26"/>
      <c r="G24" s="26"/>
    </row>
    <row r="25" spans="1:7" x14ac:dyDescent="0.25">
      <c r="A25" s="4">
        <v>24</v>
      </c>
      <c r="B25" s="23"/>
      <c r="C25" s="45"/>
      <c r="D25" s="59"/>
      <c r="E25" s="23"/>
      <c r="F25" s="26"/>
      <c r="G25" s="26"/>
    </row>
    <row r="26" spans="1:7" x14ac:dyDescent="0.25">
      <c r="A26" s="4">
        <v>25</v>
      </c>
      <c r="B26" s="23"/>
      <c r="C26" s="45"/>
      <c r="D26" s="59"/>
      <c r="E26" s="23"/>
      <c r="F26" s="26"/>
      <c r="G26" s="26"/>
    </row>
    <row r="27" spans="1:7" x14ac:dyDescent="0.25">
      <c r="A27" s="4">
        <v>26</v>
      </c>
      <c r="B27" s="23"/>
      <c r="C27" s="45"/>
      <c r="D27" s="59"/>
      <c r="E27" s="23"/>
      <c r="F27" s="26"/>
      <c r="G27" s="26"/>
    </row>
    <row r="28" spans="1:7" x14ac:dyDescent="0.25">
      <c r="A28" s="4">
        <v>27</v>
      </c>
      <c r="B28" s="23"/>
      <c r="C28" s="45"/>
      <c r="D28" s="59"/>
      <c r="E28" s="23"/>
      <c r="F28" s="26"/>
      <c r="G28" s="26"/>
    </row>
    <row r="29" spans="1:7" x14ac:dyDescent="0.25">
      <c r="A29" s="4">
        <v>28</v>
      </c>
      <c r="B29" s="23"/>
      <c r="C29" s="45"/>
      <c r="D29" s="59"/>
      <c r="E29" s="23"/>
      <c r="F29" s="26"/>
      <c r="G29" s="26"/>
    </row>
    <row r="30" spans="1:7" x14ac:dyDescent="0.25">
      <c r="A30" s="4">
        <v>29</v>
      </c>
      <c r="B30" s="23"/>
      <c r="C30" s="45"/>
      <c r="D30" s="59"/>
      <c r="E30" s="23"/>
      <c r="F30" s="26"/>
      <c r="G30" s="26"/>
    </row>
    <row r="31" spans="1:7" x14ac:dyDescent="0.25">
      <c r="A31" s="4">
        <v>30</v>
      </c>
      <c r="B31" s="23"/>
      <c r="C31" s="45"/>
      <c r="D31" s="59"/>
      <c r="E31" s="23"/>
      <c r="F31" s="26"/>
      <c r="G31" s="26"/>
    </row>
    <row r="32" spans="1:7" x14ac:dyDescent="0.25">
      <c r="A32" s="4">
        <v>31</v>
      </c>
      <c r="B32" s="23"/>
      <c r="C32" s="45"/>
      <c r="D32" s="59"/>
      <c r="E32" s="23"/>
      <c r="F32" s="26"/>
      <c r="G32" s="26"/>
    </row>
    <row r="33" spans="1:7" x14ac:dyDescent="0.25">
      <c r="A33" s="4">
        <v>32</v>
      </c>
      <c r="B33" s="23"/>
      <c r="C33" s="45"/>
      <c r="D33" s="59"/>
      <c r="E33" s="23"/>
      <c r="F33" s="26"/>
      <c r="G33" s="26"/>
    </row>
    <row r="34" spans="1:7" x14ac:dyDescent="0.25">
      <c r="A34" s="4">
        <v>33</v>
      </c>
      <c r="B34" s="23"/>
      <c r="C34" s="45"/>
      <c r="D34" s="59"/>
      <c r="E34" s="23"/>
      <c r="F34" s="26"/>
      <c r="G34" s="26"/>
    </row>
    <row r="35" spans="1:7" x14ac:dyDescent="0.25">
      <c r="A35" s="4">
        <v>34</v>
      </c>
      <c r="B35" s="23"/>
      <c r="C35" s="45"/>
      <c r="D35" s="59"/>
      <c r="E35" s="23"/>
      <c r="F35" s="26"/>
      <c r="G35" s="26"/>
    </row>
    <row r="36" spans="1:7" x14ac:dyDescent="0.25">
      <c r="A36" s="4">
        <v>35</v>
      </c>
      <c r="B36" s="23"/>
      <c r="C36" s="45"/>
      <c r="D36" s="59"/>
      <c r="E36" s="23"/>
      <c r="F36" s="26"/>
      <c r="G36" s="26"/>
    </row>
    <row r="37" spans="1:7" x14ac:dyDescent="0.25">
      <c r="A37" s="4">
        <v>36</v>
      </c>
      <c r="B37" s="23"/>
      <c r="C37" s="45"/>
      <c r="D37" s="59"/>
      <c r="E37" s="23"/>
      <c r="F37" s="26"/>
      <c r="G37" s="26"/>
    </row>
    <row r="38" spans="1:7" x14ac:dyDescent="0.25">
      <c r="A38" s="4">
        <v>37</v>
      </c>
      <c r="B38" s="23"/>
      <c r="C38" s="45"/>
      <c r="D38" s="59"/>
      <c r="E38" s="23"/>
      <c r="F38" s="26"/>
      <c r="G38" s="26"/>
    </row>
    <row r="39" spans="1:7" x14ac:dyDescent="0.25">
      <c r="A39" s="4">
        <v>38</v>
      </c>
      <c r="B39" s="23"/>
      <c r="C39" s="45"/>
      <c r="D39" s="59"/>
      <c r="E39" s="23"/>
      <c r="F39" s="26"/>
      <c r="G39" s="26"/>
    </row>
    <row r="40" spans="1:7" x14ac:dyDescent="0.25">
      <c r="A40" s="4">
        <v>39</v>
      </c>
      <c r="B40" s="23"/>
      <c r="C40" s="45"/>
      <c r="D40" s="59"/>
      <c r="E40" s="23"/>
      <c r="F40" s="26"/>
      <c r="G40" s="26"/>
    </row>
    <row r="41" spans="1:7" x14ac:dyDescent="0.25">
      <c r="A41" s="4">
        <v>40</v>
      </c>
      <c r="B41" s="23"/>
      <c r="C41" s="45"/>
      <c r="D41" s="59"/>
      <c r="E41" s="23"/>
      <c r="F41" s="26"/>
      <c r="G41" s="26"/>
    </row>
    <row r="42" spans="1:7" x14ac:dyDescent="0.25">
      <c r="A42" s="4">
        <v>41</v>
      </c>
      <c r="B42" s="23"/>
      <c r="C42" s="45"/>
      <c r="D42" s="59"/>
      <c r="E42" s="23"/>
      <c r="F42" s="26"/>
      <c r="G42" s="26"/>
    </row>
    <row r="43" spans="1:7" x14ac:dyDescent="0.25">
      <c r="A43" s="4">
        <v>42</v>
      </c>
      <c r="B43" s="23"/>
      <c r="C43" s="45"/>
      <c r="D43" s="59"/>
      <c r="E43" s="23"/>
      <c r="F43" s="26"/>
      <c r="G43" s="26"/>
    </row>
    <row r="44" spans="1:7" x14ac:dyDescent="0.25">
      <c r="A44" s="4">
        <v>43</v>
      </c>
      <c r="B44" s="23"/>
      <c r="C44" s="45"/>
      <c r="D44" s="59"/>
      <c r="E44" s="23"/>
      <c r="F44" s="26"/>
      <c r="G44" s="26"/>
    </row>
    <row r="45" spans="1:7" x14ac:dyDescent="0.25">
      <c r="A45" s="4">
        <v>44</v>
      </c>
      <c r="B45" s="23"/>
      <c r="C45" s="45"/>
      <c r="D45" s="59"/>
      <c r="E45" s="23"/>
      <c r="F45" s="26"/>
      <c r="G45" s="26"/>
    </row>
    <row r="46" spans="1:7" x14ac:dyDescent="0.25">
      <c r="A46" s="4">
        <v>45</v>
      </c>
      <c r="B46" s="23"/>
      <c r="C46" s="45"/>
      <c r="D46" s="59"/>
      <c r="E46" s="23"/>
      <c r="F46" s="26"/>
      <c r="G46" s="26"/>
    </row>
    <row r="47" spans="1:7" x14ac:dyDescent="0.25">
      <c r="A47" s="4">
        <v>46</v>
      </c>
      <c r="B47" s="23"/>
      <c r="C47" s="45"/>
      <c r="D47" s="59"/>
      <c r="E47" s="23"/>
      <c r="F47" s="26"/>
      <c r="G47" s="26"/>
    </row>
    <row r="48" spans="1:7" x14ac:dyDescent="0.25">
      <c r="A48" s="4">
        <v>47</v>
      </c>
      <c r="B48" s="23"/>
      <c r="C48" s="45"/>
      <c r="D48" s="59"/>
      <c r="E48" s="23"/>
      <c r="F48" s="26"/>
      <c r="G48" s="26"/>
    </row>
    <row r="49" spans="1:7" x14ac:dyDescent="0.25">
      <c r="A49" s="4">
        <v>48</v>
      </c>
      <c r="B49" s="23"/>
      <c r="C49" s="45"/>
      <c r="D49" s="59"/>
      <c r="E49" s="23"/>
      <c r="F49" s="26"/>
      <c r="G49" s="26"/>
    </row>
    <row r="50" spans="1:7" x14ac:dyDescent="0.25">
      <c r="A50" s="4">
        <v>49</v>
      </c>
      <c r="B50" s="23"/>
      <c r="C50" s="45"/>
      <c r="D50" s="59"/>
      <c r="E50" s="23"/>
      <c r="F50" s="26"/>
      <c r="G50" s="26"/>
    </row>
    <row r="51" spans="1:7" x14ac:dyDescent="0.25">
      <c r="A51" s="4">
        <v>50</v>
      </c>
      <c r="B51" s="23"/>
      <c r="C51" s="45"/>
      <c r="D51" s="59"/>
      <c r="E51" s="23"/>
      <c r="F51" s="26"/>
      <c r="G51" s="26"/>
    </row>
    <row r="52" spans="1:7" x14ac:dyDescent="0.25">
      <c r="A52" s="4">
        <v>51</v>
      </c>
      <c r="B52" s="23"/>
      <c r="C52" s="45"/>
      <c r="D52" s="59"/>
      <c r="E52" s="23"/>
      <c r="F52" s="26"/>
      <c r="G52" s="26"/>
    </row>
    <row r="53" spans="1:7" x14ac:dyDescent="0.25">
      <c r="A53" s="4">
        <v>52</v>
      </c>
      <c r="B53" s="23"/>
      <c r="C53" s="45"/>
      <c r="D53" s="59"/>
      <c r="E53" s="23"/>
      <c r="F53" s="26"/>
      <c r="G53" s="26"/>
    </row>
    <row r="54" spans="1:7" x14ac:dyDescent="0.25">
      <c r="A54" s="4">
        <v>53</v>
      </c>
      <c r="B54" s="23"/>
      <c r="C54" s="45"/>
      <c r="D54" s="59"/>
      <c r="E54" s="23"/>
      <c r="F54" s="26"/>
      <c r="G54" s="26"/>
    </row>
    <row r="55" spans="1:7" x14ac:dyDescent="0.25">
      <c r="A55" s="4">
        <v>54</v>
      </c>
      <c r="B55" s="23"/>
      <c r="C55" s="45"/>
      <c r="D55" s="59"/>
      <c r="E55" s="23"/>
      <c r="F55" s="26"/>
      <c r="G55" s="26"/>
    </row>
    <row r="56" spans="1:7" x14ac:dyDescent="0.25">
      <c r="A56" s="4">
        <v>55</v>
      </c>
      <c r="B56" s="23"/>
      <c r="C56" s="45"/>
      <c r="D56" s="59"/>
      <c r="E56" s="23"/>
      <c r="F56" s="26"/>
      <c r="G56" s="26"/>
    </row>
    <row r="57" spans="1:7" x14ac:dyDescent="0.25">
      <c r="A57" s="4">
        <v>56</v>
      </c>
      <c r="B57" s="23"/>
      <c r="C57" s="45"/>
      <c r="D57" s="59"/>
      <c r="E57" s="23"/>
      <c r="F57" s="26"/>
      <c r="G57" s="26"/>
    </row>
    <row r="58" spans="1:7" x14ac:dyDescent="0.25">
      <c r="A58" s="4">
        <v>57</v>
      </c>
      <c r="B58" s="23"/>
      <c r="C58" s="45"/>
      <c r="D58" s="59"/>
      <c r="E58" s="23"/>
      <c r="F58" s="26"/>
      <c r="G58" s="26"/>
    </row>
    <row r="59" spans="1:7" x14ac:dyDescent="0.25">
      <c r="A59" s="4">
        <v>58</v>
      </c>
      <c r="B59" s="23"/>
      <c r="C59" s="45"/>
      <c r="D59" s="59"/>
      <c r="E59" s="23"/>
      <c r="F59" s="26"/>
      <c r="G59" s="26"/>
    </row>
    <row r="60" spans="1:7" x14ac:dyDescent="0.25">
      <c r="A60" s="4">
        <v>59</v>
      </c>
      <c r="B60" s="23"/>
      <c r="C60" s="45"/>
      <c r="D60" s="59"/>
      <c r="E60" s="23"/>
      <c r="F60" s="26"/>
      <c r="G60" s="26"/>
    </row>
    <row r="61" spans="1:7" x14ac:dyDescent="0.25">
      <c r="A61" s="4">
        <v>60</v>
      </c>
      <c r="B61" s="23"/>
      <c r="C61" s="45"/>
      <c r="D61" s="59"/>
      <c r="E61" s="23"/>
      <c r="F61" s="26"/>
      <c r="G61" s="26"/>
    </row>
    <row r="62" spans="1:7" x14ac:dyDescent="0.25">
      <c r="A62" s="4">
        <v>61</v>
      </c>
      <c r="B62" s="23"/>
      <c r="C62" s="45"/>
      <c r="D62" s="59"/>
      <c r="E62" s="23"/>
      <c r="F62" s="26"/>
      <c r="G62" s="26"/>
    </row>
    <row r="63" spans="1:7" x14ac:dyDescent="0.25">
      <c r="A63" s="4">
        <v>62</v>
      </c>
      <c r="B63" s="23"/>
      <c r="C63" s="45"/>
      <c r="D63" s="59"/>
      <c r="E63" s="23"/>
      <c r="F63" s="26"/>
      <c r="G63" s="26"/>
    </row>
    <row r="64" spans="1:7" x14ac:dyDescent="0.25">
      <c r="A64" s="4">
        <v>63</v>
      </c>
      <c r="B64" s="23"/>
      <c r="C64" s="45"/>
      <c r="D64" s="59"/>
      <c r="E64" s="23"/>
      <c r="F64" s="26"/>
      <c r="G64" s="26"/>
    </row>
    <row r="65" spans="1:7" x14ac:dyDescent="0.25">
      <c r="A65" s="4">
        <v>64</v>
      </c>
      <c r="B65" s="23"/>
      <c r="C65" s="45"/>
      <c r="D65" s="59"/>
      <c r="E65" s="23"/>
      <c r="F65" s="26"/>
      <c r="G65" s="26"/>
    </row>
    <row r="66" spans="1:7" x14ac:dyDescent="0.25">
      <c r="A66" s="4">
        <v>65</v>
      </c>
      <c r="B66" s="23"/>
      <c r="C66" s="45"/>
      <c r="D66" s="59"/>
      <c r="E66" s="23"/>
      <c r="F66" s="26"/>
      <c r="G66" s="26"/>
    </row>
    <row r="67" spans="1:7" x14ac:dyDescent="0.25">
      <c r="A67" s="4">
        <v>66</v>
      </c>
      <c r="B67" s="23"/>
      <c r="C67" s="45"/>
      <c r="D67" s="59"/>
      <c r="E67" s="23"/>
      <c r="F67" s="26"/>
      <c r="G67" s="26"/>
    </row>
    <row r="68" spans="1:7" x14ac:dyDescent="0.25">
      <c r="A68" s="4">
        <v>67</v>
      </c>
      <c r="B68" s="23"/>
      <c r="C68" s="45"/>
      <c r="D68" s="59"/>
      <c r="E68" s="23"/>
      <c r="F68" s="26"/>
      <c r="G68" s="26"/>
    </row>
    <row r="69" spans="1:7" x14ac:dyDescent="0.25">
      <c r="A69" s="4">
        <v>68</v>
      </c>
      <c r="B69" s="23"/>
      <c r="C69" s="45"/>
      <c r="D69" s="59"/>
      <c r="E69" s="23"/>
      <c r="F69" s="26"/>
      <c r="G69" s="26"/>
    </row>
    <row r="70" spans="1:7" x14ac:dyDescent="0.25">
      <c r="A70" s="4">
        <v>69</v>
      </c>
      <c r="B70" s="23"/>
      <c r="C70" s="45"/>
      <c r="D70" s="59"/>
      <c r="E70" s="23"/>
      <c r="F70" s="26"/>
      <c r="G70" s="26"/>
    </row>
    <row r="71" spans="1:7" x14ac:dyDescent="0.25">
      <c r="A71" s="4">
        <v>70</v>
      </c>
      <c r="B71" s="23"/>
      <c r="C71" s="45"/>
      <c r="D71" s="59"/>
      <c r="E71" s="23"/>
      <c r="F71" s="26"/>
      <c r="G71" s="26"/>
    </row>
    <row r="72" spans="1:7" x14ac:dyDescent="0.25">
      <c r="A72" s="4">
        <v>71</v>
      </c>
      <c r="B72" s="23"/>
      <c r="C72" s="45"/>
      <c r="D72" s="59"/>
      <c r="E72" s="23"/>
      <c r="F72" s="26"/>
      <c r="G72" s="26"/>
    </row>
    <row r="73" spans="1:7" x14ac:dyDescent="0.25">
      <c r="A73" s="4">
        <v>72</v>
      </c>
      <c r="B73" s="23"/>
      <c r="C73" s="45"/>
      <c r="D73" s="59"/>
      <c r="E73" s="23"/>
      <c r="F73" s="26"/>
      <c r="G73" s="26"/>
    </row>
    <row r="74" spans="1:7" x14ac:dyDescent="0.25">
      <c r="A74" s="4">
        <v>73</v>
      </c>
      <c r="B74" s="23"/>
      <c r="C74" s="45"/>
      <c r="D74" s="59"/>
      <c r="E74" s="23"/>
      <c r="F74" s="26"/>
      <c r="G74" s="26"/>
    </row>
    <row r="75" spans="1:7" x14ac:dyDescent="0.25">
      <c r="A75" s="4">
        <v>74</v>
      </c>
      <c r="B75" s="23"/>
      <c r="C75" s="45"/>
      <c r="D75" s="59"/>
      <c r="E75" s="23"/>
      <c r="F75" s="26"/>
      <c r="G75" s="26"/>
    </row>
    <row r="76" spans="1:7" x14ac:dyDescent="0.25">
      <c r="A76" s="4">
        <v>75</v>
      </c>
      <c r="B76" s="23"/>
      <c r="C76" s="45"/>
      <c r="D76" s="59"/>
      <c r="E76" s="23"/>
      <c r="F76" s="26"/>
      <c r="G76" s="26"/>
    </row>
    <row r="77" spans="1:7" x14ac:dyDescent="0.25">
      <c r="A77" s="4">
        <v>76</v>
      </c>
      <c r="B77" s="23"/>
      <c r="C77" s="45"/>
      <c r="D77" s="59"/>
      <c r="E77" s="23"/>
      <c r="F77" s="26"/>
      <c r="G77" s="26"/>
    </row>
    <row r="78" spans="1:7" x14ac:dyDescent="0.25">
      <c r="A78" s="4">
        <v>77</v>
      </c>
      <c r="B78" s="23"/>
      <c r="C78" s="45"/>
      <c r="D78" s="59"/>
      <c r="E78" s="23"/>
      <c r="F78" s="26"/>
      <c r="G78" s="26"/>
    </row>
    <row r="79" spans="1:7" x14ac:dyDescent="0.25">
      <c r="A79" s="4">
        <v>78</v>
      </c>
      <c r="B79" s="23"/>
      <c r="C79" s="45"/>
      <c r="D79" s="59"/>
      <c r="E79" s="23"/>
      <c r="F79" s="26"/>
      <c r="G79" s="26"/>
    </row>
    <row r="80" spans="1:7" x14ac:dyDescent="0.25">
      <c r="A80" s="4">
        <v>79</v>
      </c>
      <c r="B80" s="23"/>
      <c r="C80" s="45"/>
      <c r="D80" s="59"/>
      <c r="E80" s="23"/>
      <c r="F80" s="26"/>
      <c r="G80" s="26"/>
    </row>
    <row r="81" spans="1:7" x14ac:dyDescent="0.25">
      <c r="A81" s="4">
        <v>80</v>
      </c>
      <c r="B81" s="23"/>
      <c r="C81" s="45"/>
      <c r="D81" s="59"/>
      <c r="E81" s="23"/>
      <c r="F81" s="26"/>
      <c r="G81" s="26"/>
    </row>
    <row r="82" spans="1:7" x14ac:dyDescent="0.25">
      <c r="A82" s="4">
        <v>81</v>
      </c>
      <c r="B82" s="23"/>
      <c r="C82" s="45"/>
      <c r="D82" s="59"/>
      <c r="E82" s="23"/>
      <c r="F82" s="26"/>
      <c r="G82" s="26"/>
    </row>
    <row r="83" spans="1:7" x14ac:dyDescent="0.25">
      <c r="A83" s="4">
        <v>82</v>
      </c>
      <c r="B83" s="23"/>
      <c r="C83" s="45"/>
      <c r="D83" s="59"/>
      <c r="E83" s="23"/>
      <c r="F83" s="26"/>
      <c r="G83" s="26"/>
    </row>
    <row r="84" spans="1:7" x14ac:dyDescent="0.25">
      <c r="A84" s="4">
        <v>83</v>
      </c>
      <c r="B84" s="23"/>
      <c r="C84" s="45"/>
      <c r="D84" s="59"/>
      <c r="E84" s="23"/>
      <c r="F84" s="26"/>
      <c r="G84" s="26"/>
    </row>
    <row r="85" spans="1:7" x14ac:dyDescent="0.25">
      <c r="A85" s="4">
        <v>84</v>
      </c>
      <c r="B85" s="23"/>
      <c r="C85" s="45"/>
      <c r="D85" s="59"/>
      <c r="E85" s="23"/>
      <c r="F85" s="26"/>
      <c r="G85" s="26"/>
    </row>
    <row r="86" spans="1:7" x14ac:dyDescent="0.25">
      <c r="A86" s="4">
        <v>85</v>
      </c>
      <c r="B86" s="23"/>
      <c r="C86" s="45"/>
      <c r="D86" s="59"/>
      <c r="E86" s="23"/>
      <c r="F86" s="26"/>
      <c r="G86" s="26"/>
    </row>
    <row r="87" spans="1:7" x14ac:dyDescent="0.25">
      <c r="A87" s="4">
        <v>86</v>
      </c>
      <c r="B87" s="23"/>
      <c r="C87" s="45"/>
      <c r="D87" s="59"/>
      <c r="E87" s="23"/>
      <c r="F87" s="26"/>
      <c r="G87" s="26"/>
    </row>
    <row r="88" spans="1:7" x14ac:dyDescent="0.25">
      <c r="A88" s="4">
        <v>87</v>
      </c>
      <c r="B88" s="23"/>
      <c r="C88" s="45"/>
      <c r="D88" s="59"/>
      <c r="E88" s="23"/>
      <c r="F88" s="26"/>
      <c r="G88" s="26"/>
    </row>
    <row r="89" spans="1:7" x14ac:dyDescent="0.25">
      <c r="A89" s="4">
        <v>88</v>
      </c>
      <c r="B89" s="23"/>
      <c r="C89" s="45"/>
      <c r="D89" s="59"/>
      <c r="E89" s="23"/>
      <c r="F89" s="26"/>
      <c r="G89" s="26"/>
    </row>
    <row r="90" spans="1:7" x14ac:dyDescent="0.25">
      <c r="A90" s="4">
        <v>89</v>
      </c>
      <c r="B90" s="23"/>
      <c r="C90" s="45"/>
      <c r="D90" s="59"/>
      <c r="E90" s="23"/>
      <c r="F90" s="26"/>
      <c r="G90" s="26"/>
    </row>
    <row r="91" spans="1:7" x14ac:dyDescent="0.25">
      <c r="A91" s="4">
        <v>90</v>
      </c>
      <c r="B91" s="23"/>
      <c r="C91" s="45"/>
      <c r="D91" s="59"/>
      <c r="E91" s="23"/>
      <c r="F91" s="26"/>
      <c r="G91" s="26"/>
    </row>
    <row r="92" spans="1:7" x14ac:dyDescent="0.25">
      <c r="A92" s="4">
        <v>91</v>
      </c>
      <c r="B92" s="23"/>
      <c r="C92" s="45"/>
      <c r="D92" s="59"/>
      <c r="E92" s="23"/>
      <c r="F92" s="26"/>
      <c r="G92" s="26"/>
    </row>
    <row r="93" spans="1:7" x14ac:dyDescent="0.25">
      <c r="A93" s="4">
        <v>92</v>
      </c>
      <c r="B93" s="23"/>
      <c r="C93" s="45"/>
      <c r="D93" s="59"/>
      <c r="E93" s="23"/>
      <c r="F93" s="26"/>
      <c r="G93" s="26"/>
    </row>
    <row r="94" spans="1:7" x14ac:dyDescent="0.25">
      <c r="A94" s="4">
        <v>93</v>
      </c>
      <c r="B94" s="23"/>
      <c r="C94" s="45"/>
      <c r="D94" s="59"/>
      <c r="E94" s="23"/>
      <c r="F94" s="26"/>
      <c r="G94" s="26"/>
    </row>
    <row r="95" spans="1:7" x14ac:dyDescent="0.25">
      <c r="A95" s="4">
        <v>94</v>
      </c>
      <c r="B95" s="23"/>
      <c r="C95" s="45"/>
      <c r="D95" s="59"/>
      <c r="E95" s="23"/>
      <c r="F95" s="26"/>
      <c r="G95" s="26"/>
    </row>
    <row r="96" spans="1:7" x14ac:dyDescent="0.25">
      <c r="A96" s="4">
        <v>95</v>
      </c>
      <c r="B96" s="23"/>
      <c r="C96" s="45"/>
      <c r="D96" s="59"/>
      <c r="E96" s="23"/>
      <c r="F96" s="26"/>
      <c r="G96" s="26"/>
    </row>
    <row r="97" spans="1:7" x14ac:dyDescent="0.25">
      <c r="A97" s="4">
        <v>96</v>
      </c>
      <c r="B97" s="23"/>
      <c r="C97" s="45"/>
      <c r="D97" s="59"/>
      <c r="E97" s="23"/>
      <c r="F97" s="26"/>
      <c r="G97" s="26"/>
    </row>
    <row r="98" spans="1:7" x14ac:dyDescent="0.25">
      <c r="A98" s="4">
        <v>97</v>
      </c>
      <c r="B98" s="23"/>
      <c r="C98" s="45"/>
      <c r="D98" s="59"/>
      <c r="E98" s="23"/>
      <c r="F98" s="26"/>
      <c r="G98" s="26"/>
    </row>
    <row r="99" spans="1:7" x14ac:dyDescent="0.25">
      <c r="A99" s="4">
        <v>98</v>
      </c>
      <c r="B99" s="23"/>
      <c r="C99" s="45"/>
      <c r="D99" s="59"/>
      <c r="E99" s="23"/>
      <c r="F99" s="26"/>
      <c r="G99" s="26"/>
    </row>
    <row r="100" spans="1:7" x14ac:dyDescent="0.25">
      <c r="A100" s="4">
        <v>99</v>
      </c>
      <c r="B100" s="23"/>
      <c r="C100" s="45"/>
      <c r="D100" s="59"/>
      <c r="E100" s="23"/>
      <c r="F100" s="26"/>
      <c r="G100" s="26"/>
    </row>
    <row r="101" spans="1:7" x14ac:dyDescent="0.25">
      <c r="A101" s="4">
        <v>100</v>
      </c>
      <c r="B101" s="23"/>
      <c r="C101" s="45"/>
      <c r="D101" s="59"/>
      <c r="E101" s="23"/>
      <c r="F101" s="26"/>
      <c r="G101" s="26"/>
    </row>
    <row r="102" spans="1:7" x14ac:dyDescent="0.25">
      <c r="A102" s="4">
        <v>101</v>
      </c>
      <c r="B102" s="23"/>
      <c r="C102" s="45"/>
      <c r="D102" s="59"/>
      <c r="E102" s="23"/>
      <c r="F102" s="26"/>
      <c r="G102" s="26"/>
    </row>
    <row r="103" spans="1:7" x14ac:dyDescent="0.25">
      <c r="A103" s="4">
        <v>102</v>
      </c>
      <c r="B103" s="23"/>
      <c r="C103" s="45"/>
      <c r="D103" s="59"/>
      <c r="E103" s="23"/>
      <c r="F103" s="26"/>
      <c r="G103" s="26"/>
    </row>
    <row r="104" spans="1:7" x14ac:dyDescent="0.25">
      <c r="A104" s="4">
        <v>103</v>
      </c>
      <c r="B104" s="23"/>
      <c r="C104" s="45"/>
      <c r="D104" s="59"/>
      <c r="E104" s="23"/>
      <c r="F104" s="26"/>
      <c r="G104" s="26"/>
    </row>
    <row r="105" spans="1:7" x14ac:dyDescent="0.25">
      <c r="A105" s="4">
        <v>104</v>
      </c>
      <c r="B105" s="23"/>
      <c r="C105" s="45"/>
      <c r="D105" s="59"/>
      <c r="E105" s="23"/>
      <c r="F105" s="26"/>
      <c r="G105" s="26"/>
    </row>
    <row r="106" spans="1:7" x14ac:dyDescent="0.25">
      <c r="A106" s="4">
        <v>105</v>
      </c>
      <c r="B106" s="23"/>
      <c r="C106" s="45"/>
      <c r="D106" s="59"/>
      <c r="E106" s="23"/>
      <c r="F106" s="26"/>
      <c r="G106" s="26"/>
    </row>
    <row r="107" spans="1:7" x14ac:dyDescent="0.25">
      <c r="A107" s="4">
        <v>106</v>
      </c>
      <c r="B107" s="23"/>
      <c r="C107" s="45"/>
      <c r="D107" s="59"/>
      <c r="E107" s="23"/>
      <c r="F107" s="26"/>
      <c r="G107" s="26"/>
    </row>
    <row r="108" spans="1:7" x14ac:dyDescent="0.25">
      <c r="A108" s="4">
        <v>107</v>
      </c>
      <c r="B108" s="23"/>
      <c r="C108" s="45"/>
      <c r="D108" s="59"/>
      <c r="E108" s="23"/>
      <c r="F108" s="26"/>
      <c r="G108" s="26"/>
    </row>
    <row r="109" spans="1:7" x14ac:dyDescent="0.25">
      <c r="A109" s="4">
        <v>108</v>
      </c>
      <c r="B109" s="23"/>
      <c r="C109" s="45"/>
      <c r="D109" s="59"/>
      <c r="E109" s="23"/>
      <c r="F109" s="26"/>
      <c r="G109" s="26"/>
    </row>
    <row r="110" spans="1:7" x14ac:dyDescent="0.25">
      <c r="A110" s="4">
        <v>109</v>
      </c>
      <c r="B110" s="23"/>
      <c r="C110" s="45"/>
      <c r="D110" s="59"/>
      <c r="E110" s="23"/>
      <c r="F110" s="26"/>
      <c r="G110" s="26"/>
    </row>
    <row r="111" spans="1:7" x14ac:dyDescent="0.25">
      <c r="A111" s="4">
        <v>110</v>
      </c>
      <c r="B111" s="23"/>
      <c r="C111" s="45"/>
      <c r="D111" s="59"/>
      <c r="E111" s="23"/>
      <c r="F111" s="26"/>
      <c r="G111" s="26"/>
    </row>
    <row r="112" spans="1:7" x14ac:dyDescent="0.25">
      <c r="A112" s="4">
        <v>111</v>
      </c>
      <c r="B112" s="23"/>
      <c r="C112" s="45"/>
      <c r="D112" s="59"/>
      <c r="E112" s="23"/>
      <c r="F112" s="26"/>
      <c r="G112" s="26"/>
    </row>
    <row r="113" spans="1:7" x14ac:dyDescent="0.25">
      <c r="A113" s="4">
        <v>112</v>
      </c>
      <c r="B113" s="23"/>
      <c r="C113" s="45"/>
      <c r="D113" s="59"/>
      <c r="E113" s="23"/>
      <c r="F113" s="26"/>
      <c r="G113" s="26"/>
    </row>
    <row r="114" spans="1:7" x14ac:dyDescent="0.25">
      <c r="A114" s="4">
        <v>113</v>
      </c>
      <c r="B114" s="23"/>
      <c r="C114" s="45"/>
      <c r="D114" s="59"/>
      <c r="E114" s="23"/>
      <c r="F114" s="26"/>
      <c r="G114" s="26"/>
    </row>
    <row r="115" spans="1:7" x14ac:dyDescent="0.25">
      <c r="A115" s="4">
        <v>114</v>
      </c>
      <c r="B115" s="23"/>
      <c r="C115" s="45"/>
      <c r="D115" s="59"/>
      <c r="E115" s="23"/>
      <c r="F115" s="26"/>
      <c r="G115" s="26"/>
    </row>
    <row r="116" spans="1:7" x14ac:dyDescent="0.25">
      <c r="A116" s="4">
        <v>115</v>
      </c>
      <c r="B116" s="23"/>
      <c r="C116" s="45"/>
      <c r="D116" s="59"/>
      <c r="E116" s="23"/>
      <c r="F116" s="26"/>
      <c r="G116" s="26"/>
    </row>
    <row r="117" spans="1:7" x14ac:dyDescent="0.25">
      <c r="A117" s="4">
        <v>116</v>
      </c>
      <c r="B117" s="23"/>
      <c r="C117" s="45"/>
      <c r="D117" s="59"/>
      <c r="E117" s="23"/>
      <c r="F117" s="26"/>
      <c r="G117" s="26"/>
    </row>
    <row r="118" spans="1:7" x14ac:dyDescent="0.25">
      <c r="A118" s="4">
        <v>117</v>
      </c>
      <c r="B118" s="23"/>
      <c r="C118" s="45"/>
      <c r="D118" s="59"/>
      <c r="E118" s="23"/>
      <c r="F118" s="26"/>
      <c r="G118" s="26"/>
    </row>
    <row r="119" spans="1:7" x14ac:dyDescent="0.25">
      <c r="A119" s="4">
        <v>118</v>
      </c>
      <c r="B119" s="23"/>
      <c r="C119" s="45"/>
      <c r="D119" s="59"/>
      <c r="E119" s="23"/>
      <c r="F119" s="26"/>
      <c r="G119" s="26"/>
    </row>
    <row r="120" spans="1:7" x14ac:dyDescent="0.25">
      <c r="A120" s="4">
        <v>119</v>
      </c>
      <c r="B120" s="23"/>
      <c r="C120" s="45"/>
      <c r="D120" s="59"/>
      <c r="E120" s="23"/>
      <c r="F120" s="26"/>
      <c r="G120" s="26"/>
    </row>
    <row r="121" spans="1:7" x14ac:dyDescent="0.25">
      <c r="A121" s="4">
        <v>120</v>
      </c>
      <c r="B121" s="23"/>
      <c r="C121" s="45"/>
      <c r="D121" s="59"/>
      <c r="E121" s="23"/>
      <c r="F121" s="26"/>
      <c r="G121" s="26"/>
    </row>
    <row r="122" spans="1:7" x14ac:dyDescent="0.25">
      <c r="A122" s="4">
        <v>121</v>
      </c>
      <c r="B122" s="23"/>
      <c r="C122" s="45"/>
      <c r="D122" s="59"/>
      <c r="E122" s="23"/>
      <c r="F122" s="26"/>
      <c r="G122" s="26"/>
    </row>
    <row r="123" spans="1:7" x14ac:dyDescent="0.25">
      <c r="A123" s="4">
        <v>122</v>
      </c>
      <c r="B123" s="23"/>
      <c r="C123" s="45"/>
      <c r="D123" s="59"/>
      <c r="E123" s="23"/>
      <c r="F123" s="26"/>
      <c r="G123" s="26"/>
    </row>
    <row r="124" spans="1:7" x14ac:dyDescent="0.25">
      <c r="A124" s="4">
        <v>123</v>
      </c>
      <c r="B124" s="23"/>
      <c r="C124" s="45"/>
      <c r="D124" s="59"/>
      <c r="E124" s="23"/>
      <c r="F124" s="26"/>
      <c r="G124" s="26"/>
    </row>
    <row r="125" spans="1:7" x14ac:dyDescent="0.25">
      <c r="A125" s="4">
        <v>124</v>
      </c>
      <c r="B125" s="23"/>
      <c r="C125" s="45"/>
      <c r="D125" s="59"/>
      <c r="E125" s="23"/>
      <c r="F125" s="26"/>
      <c r="G125" s="26"/>
    </row>
    <row r="126" spans="1:7" x14ac:dyDescent="0.25">
      <c r="A126" s="4">
        <v>125</v>
      </c>
      <c r="B126" s="23"/>
      <c r="C126" s="45"/>
      <c r="D126" s="59"/>
      <c r="E126" s="23"/>
      <c r="F126" s="26"/>
      <c r="G126" s="26"/>
    </row>
    <row r="127" spans="1:7" x14ac:dyDescent="0.25">
      <c r="A127" s="4">
        <v>126</v>
      </c>
      <c r="B127" s="23"/>
      <c r="C127" s="45"/>
      <c r="D127" s="59"/>
      <c r="E127" s="23"/>
      <c r="F127" s="26"/>
      <c r="G127" s="26"/>
    </row>
    <row r="128" spans="1:7" x14ac:dyDescent="0.25">
      <c r="A128" s="4">
        <v>127</v>
      </c>
      <c r="B128" s="23"/>
      <c r="C128" s="45"/>
      <c r="D128" s="59"/>
      <c r="E128" s="23"/>
      <c r="F128" s="26"/>
      <c r="G128" s="26"/>
    </row>
    <row r="129" spans="1:7" x14ac:dyDescent="0.25">
      <c r="A129" s="4">
        <v>128</v>
      </c>
      <c r="B129" s="23"/>
      <c r="C129" s="45"/>
      <c r="D129" s="59"/>
      <c r="E129" s="23"/>
      <c r="F129" s="26"/>
      <c r="G129" s="26"/>
    </row>
    <row r="130" spans="1:7" x14ac:dyDescent="0.25">
      <c r="A130" s="4">
        <v>129</v>
      </c>
      <c r="B130" s="23"/>
      <c r="C130" s="45"/>
      <c r="D130" s="59"/>
      <c r="E130" s="23"/>
      <c r="F130" s="26"/>
      <c r="G130" s="26"/>
    </row>
    <row r="131" spans="1:7" x14ac:dyDescent="0.25">
      <c r="A131" s="4">
        <v>130</v>
      </c>
      <c r="B131" s="23"/>
      <c r="C131" s="45"/>
      <c r="D131" s="59"/>
      <c r="E131" s="23"/>
      <c r="F131" s="26"/>
      <c r="G131" s="26"/>
    </row>
    <row r="132" spans="1:7" x14ac:dyDescent="0.25">
      <c r="A132" s="4">
        <v>131</v>
      </c>
      <c r="B132" s="23"/>
      <c r="C132" s="45"/>
      <c r="D132" s="59"/>
      <c r="E132" s="23"/>
      <c r="F132" s="26"/>
      <c r="G132" s="26"/>
    </row>
    <row r="133" spans="1:7" x14ac:dyDescent="0.25">
      <c r="A133" s="4">
        <v>132</v>
      </c>
      <c r="B133" s="23"/>
      <c r="C133" s="45"/>
      <c r="D133" s="59"/>
      <c r="E133" s="23"/>
      <c r="F133" s="26"/>
      <c r="G133" s="26"/>
    </row>
    <row r="134" spans="1:7" x14ac:dyDescent="0.25">
      <c r="A134" s="4">
        <v>133</v>
      </c>
      <c r="B134" s="23"/>
      <c r="C134" s="45"/>
      <c r="D134" s="59"/>
      <c r="E134" s="23"/>
      <c r="F134" s="26"/>
      <c r="G134" s="26"/>
    </row>
    <row r="135" spans="1:7" x14ac:dyDescent="0.25">
      <c r="A135" s="4">
        <v>134</v>
      </c>
      <c r="B135" s="23"/>
      <c r="C135" s="45"/>
      <c r="D135" s="59"/>
      <c r="E135" s="23"/>
      <c r="F135" s="26"/>
      <c r="G135" s="26"/>
    </row>
    <row r="136" spans="1:7" x14ac:dyDescent="0.25">
      <c r="A136" s="4">
        <v>135</v>
      </c>
      <c r="B136" s="23"/>
      <c r="C136" s="45"/>
      <c r="D136" s="59"/>
      <c r="E136" s="23"/>
      <c r="F136" s="26"/>
      <c r="G136" s="26"/>
    </row>
    <row r="137" spans="1:7" x14ac:dyDescent="0.25">
      <c r="A137" s="4">
        <v>136</v>
      </c>
      <c r="B137" s="23"/>
      <c r="C137" s="45"/>
      <c r="D137" s="59"/>
      <c r="E137" s="23"/>
      <c r="F137" s="26"/>
      <c r="G137" s="26"/>
    </row>
    <row r="138" spans="1:7" x14ac:dyDescent="0.25">
      <c r="A138" s="4">
        <v>137</v>
      </c>
      <c r="B138" s="23"/>
      <c r="C138" s="45"/>
      <c r="D138" s="59"/>
      <c r="E138" s="23"/>
      <c r="F138" s="26"/>
      <c r="G138" s="26"/>
    </row>
    <row r="139" spans="1:7" x14ac:dyDescent="0.25">
      <c r="A139" s="4">
        <v>138</v>
      </c>
      <c r="B139" s="23"/>
      <c r="C139" s="45"/>
      <c r="D139" s="59"/>
      <c r="E139" s="23"/>
      <c r="F139" s="26"/>
      <c r="G139" s="26"/>
    </row>
    <row r="140" spans="1:7" x14ac:dyDescent="0.25">
      <c r="A140" s="4">
        <v>139</v>
      </c>
      <c r="B140" s="23"/>
      <c r="C140" s="45"/>
      <c r="D140" s="59"/>
      <c r="E140" s="23"/>
      <c r="F140" s="26"/>
      <c r="G140" s="26"/>
    </row>
    <row r="141" spans="1:7" x14ac:dyDescent="0.25">
      <c r="A141" s="4">
        <v>140</v>
      </c>
      <c r="B141" s="23"/>
      <c r="C141" s="45"/>
      <c r="D141" s="59"/>
      <c r="E141" s="23"/>
      <c r="F141" s="26"/>
      <c r="G141" s="26"/>
    </row>
    <row r="142" spans="1:7" x14ac:dyDescent="0.25">
      <c r="A142" s="4">
        <v>141</v>
      </c>
      <c r="B142" s="23"/>
      <c r="C142" s="45"/>
      <c r="D142" s="59"/>
      <c r="E142" s="23"/>
      <c r="F142" s="26"/>
      <c r="G142" s="26"/>
    </row>
    <row r="143" spans="1:7" x14ac:dyDescent="0.25">
      <c r="A143" s="4">
        <v>142</v>
      </c>
      <c r="B143" s="23"/>
      <c r="C143" s="45"/>
      <c r="D143" s="59"/>
      <c r="E143" s="23"/>
      <c r="F143" s="26"/>
      <c r="G143" s="26"/>
    </row>
    <row r="144" spans="1:7" x14ac:dyDescent="0.25">
      <c r="A144" s="4">
        <v>143</v>
      </c>
      <c r="B144" s="23"/>
      <c r="C144" s="45"/>
      <c r="D144" s="59"/>
      <c r="E144" s="23"/>
      <c r="F144" s="26"/>
      <c r="G144" s="26"/>
    </row>
    <row r="145" spans="1:7" x14ac:dyDescent="0.25">
      <c r="A145" s="4">
        <v>144</v>
      </c>
      <c r="B145" s="23"/>
      <c r="C145" s="45"/>
      <c r="D145" s="59"/>
      <c r="E145" s="23"/>
      <c r="F145" s="26"/>
      <c r="G145" s="26"/>
    </row>
    <row r="146" spans="1:7" x14ac:dyDescent="0.25">
      <c r="A146" s="4">
        <v>145</v>
      </c>
      <c r="B146" s="23"/>
      <c r="C146" s="45"/>
      <c r="D146" s="59"/>
      <c r="E146" s="23"/>
      <c r="F146" s="26"/>
      <c r="G146" s="26"/>
    </row>
    <row r="147" spans="1:7" x14ac:dyDescent="0.25">
      <c r="A147" s="4">
        <v>146</v>
      </c>
      <c r="B147" s="23"/>
      <c r="C147" s="45"/>
      <c r="D147" s="59"/>
      <c r="E147" s="23"/>
      <c r="F147" s="26"/>
      <c r="G147" s="26"/>
    </row>
    <row r="148" spans="1:7" x14ac:dyDescent="0.25">
      <c r="A148" s="4">
        <v>147</v>
      </c>
      <c r="B148" s="23"/>
      <c r="C148" s="45"/>
      <c r="D148" s="59"/>
      <c r="E148" s="23"/>
      <c r="F148" s="26"/>
      <c r="G148" s="26"/>
    </row>
    <row r="149" spans="1:7" x14ac:dyDescent="0.25">
      <c r="A149" s="4">
        <v>148</v>
      </c>
      <c r="B149" s="23"/>
      <c r="C149" s="45"/>
      <c r="D149" s="59"/>
      <c r="E149" s="23"/>
      <c r="F149" s="26"/>
      <c r="G149" s="26"/>
    </row>
    <row r="150" spans="1:7" x14ac:dyDescent="0.25">
      <c r="A150" s="4">
        <v>149</v>
      </c>
      <c r="B150" s="23"/>
      <c r="C150" s="45"/>
      <c r="D150" s="59"/>
      <c r="E150" s="23"/>
      <c r="F150" s="26"/>
      <c r="G150" s="26"/>
    </row>
    <row r="151" spans="1:7" x14ac:dyDescent="0.25">
      <c r="A151" s="4">
        <v>150</v>
      </c>
      <c r="B151" s="23"/>
      <c r="C151" s="45"/>
      <c r="D151" s="59"/>
      <c r="E151" s="23"/>
      <c r="F151" s="26"/>
      <c r="G151" s="26"/>
    </row>
    <row r="152" spans="1:7" x14ac:dyDescent="0.25">
      <c r="A152" s="4">
        <v>151</v>
      </c>
      <c r="B152" s="23"/>
      <c r="C152" s="45"/>
      <c r="D152" s="59"/>
      <c r="E152" s="23"/>
      <c r="F152" s="26"/>
      <c r="G152" s="26"/>
    </row>
    <row r="153" spans="1:7" x14ac:dyDescent="0.25">
      <c r="A153" s="4">
        <v>152</v>
      </c>
      <c r="B153" s="23"/>
      <c r="C153" s="45"/>
      <c r="D153" s="59"/>
      <c r="E153" s="23"/>
      <c r="F153" s="26"/>
      <c r="G153" s="26"/>
    </row>
    <row r="154" spans="1:7" x14ac:dyDescent="0.25">
      <c r="A154" s="4">
        <v>153</v>
      </c>
      <c r="B154" s="23"/>
      <c r="C154" s="45"/>
      <c r="D154" s="59"/>
      <c r="E154" s="23"/>
      <c r="F154" s="26"/>
      <c r="G154" s="26"/>
    </row>
    <row r="155" spans="1:7" x14ac:dyDescent="0.25">
      <c r="A155" s="4">
        <v>154</v>
      </c>
      <c r="B155" s="23"/>
      <c r="C155" s="45"/>
      <c r="D155" s="59"/>
      <c r="E155" s="23"/>
      <c r="F155" s="26"/>
      <c r="G155" s="26"/>
    </row>
    <row r="156" spans="1:7" x14ac:dyDescent="0.25">
      <c r="A156" s="4">
        <v>155</v>
      </c>
      <c r="B156" s="23"/>
      <c r="C156" s="45"/>
      <c r="D156" s="59"/>
      <c r="E156" s="23"/>
      <c r="F156" s="26"/>
      <c r="G156" s="26"/>
    </row>
    <row r="157" spans="1:7" x14ac:dyDescent="0.25">
      <c r="A157" s="4">
        <v>156</v>
      </c>
      <c r="B157" s="23"/>
      <c r="C157" s="45"/>
      <c r="D157" s="59"/>
      <c r="E157" s="23"/>
      <c r="F157" s="26"/>
      <c r="G157" s="26"/>
    </row>
    <row r="158" spans="1:7" x14ac:dyDescent="0.25">
      <c r="A158" s="4">
        <v>157</v>
      </c>
      <c r="B158" s="23"/>
      <c r="C158" s="45"/>
      <c r="D158" s="59"/>
      <c r="E158" s="23"/>
      <c r="F158" s="26"/>
      <c r="G158" s="26"/>
    </row>
    <row r="159" spans="1:7" x14ac:dyDescent="0.25">
      <c r="A159" s="4">
        <v>158</v>
      </c>
      <c r="B159" s="23"/>
      <c r="C159" s="45"/>
      <c r="D159" s="59"/>
      <c r="E159" s="23"/>
      <c r="F159" s="26"/>
      <c r="G159" s="26"/>
    </row>
    <row r="160" spans="1:7" x14ac:dyDescent="0.25">
      <c r="A160" s="4">
        <v>159</v>
      </c>
      <c r="B160" s="23"/>
      <c r="C160" s="45"/>
      <c r="D160" s="59"/>
      <c r="E160" s="23"/>
      <c r="F160" s="26"/>
      <c r="G160" s="26"/>
    </row>
    <row r="161" spans="1:7" x14ac:dyDescent="0.25">
      <c r="A161" s="4">
        <v>160</v>
      </c>
      <c r="B161" s="23"/>
      <c r="C161" s="45"/>
      <c r="D161" s="59"/>
      <c r="E161" s="23"/>
      <c r="F161" s="26"/>
      <c r="G161" s="26"/>
    </row>
    <row r="162" spans="1:7" x14ac:dyDescent="0.25">
      <c r="A162" s="4">
        <v>161</v>
      </c>
      <c r="B162" s="23"/>
      <c r="C162" s="45"/>
      <c r="D162" s="59"/>
      <c r="E162" s="23"/>
      <c r="F162" s="26"/>
      <c r="G162" s="26"/>
    </row>
    <row r="163" spans="1:7" x14ac:dyDescent="0.25">
      <c r="A163" s="4">
        <v>162</v>
      </c>
      <c r="B163" s="23"/>
      <c r="C163" s="45"/>
      <c r="D163" s="59"/>
      <c r="E163" s="23"/>
      <c r="F163" s="26"/>
      <c r="G163" s="26"/>
    </row>
    <row r="164" spans="1:7" x14ac:dyDescent="0.25">
      <c r="A164" s="4">
        <v>163</v>
      </c>
      <c r="B164" s="23"/>
      <c r="C164" s="45"/>
      <c r="D164" s="59"/>
      <c r="E164" s="23"/>
      <c r="F164" s="26"/>
      <c r="G164" s="26"/>
    </row>
    <row r="165" spans="1:7" x14ac:dyDescent="0.25">
      <c r="A165" s="4">
        <v>164</v>
      </c>
      <c r="B165" s="23"/>
      <c r="C165" s="45"/>
      <c r="D165" s="59"/>
      <c r="E165" s="23"/>
      <c r="F165" s="26"/>
      <c r="G165" s="26"/>
    </row>
    <row r="166" spans="1:7" x14ac:dyDescent="0.25">
      <c r="A166" s="4">
        <v>165</v>
      </c>
      <c r="B166" s="23"/>
      <c r="C166" s="45"/>
      <c r="D166" s="59"/>
      <c r="E166" s="23"/>
      <c r="F166" s="26"/>
      <c r="G166" s="26"/>
    </row>
    <row r="167" spans="1:7" x14ac:dyDescent="0.25">
      <c r="A167" s="4">
        <v>166</v>
      </c>
      <c r="B167" s="23"/>
      <c r="C167" s="45"/>
      <c r="D167" s="59"/>
      <c r="E167" s="23"/>
      <c r="F167" s="26"/>
      <c r="G167" s="26"/>
    </row>
    <row r="168" spans="1:7" x14ac:dyDescent="0.25">
      <c r="A168" s="4">
        <v>167</v>
      </c>
      <c r="B168" s="23"/>
      <c r="C168" s="45"/>
      <c r="D168" s="59"/>
      <c r="E168" s="23"/>
      <c r="F168" s="26"/>
      <c r="G168" s="26"/>
    </row>
    <row r="169" spans="1:7" x14ac:dyDescent="0.25">
      <c r="A169" s="4">
        <v>168</v>
      </c>
      <c r="B169" s="23"/>
      <c r="C169" s="45"/>
      <c r="D169" s="59"/>
      <c r="E169" s="23"/>
      <c r="F169" s="26"/>
      <c r="G169" s="26"/>
    </row>
    <row r="170" spans="1:7" x14ac:dyDescent="0.25">
      <c r="A170" s="4">
        <v>169</v>
      </c>
      <c r="B170" s="23"/>
      <c r="C170" s="45"/>
      <c r="D170" s="59"/>
      <c r="E170" s="23"/>
      <c r="F170" s="26"/>
      <c r="G170" s="26"/>
    </row>
    <row r="171" spans="1:7" x14ac:dyDescent="0.25">
      <c r="A171" s="4">
        <v>170</v>
      </c>
      <c r="B171" s="23"/>
      <c r="C171" s="45"/>
      <c r="D171" s="59"/>
      <c r="E171" s="23"/>
      <c r="F171" s="26"/>
      <c r="G171" s="26"/>
    </row>
    <row r="172" spans="1:7" x14ac:dyDescent="0.25">
      <c r="A172" s="4">
        <v>171</v>
      </c>
      <c r="B172" s="23"/>
      <c r="C172" s="45"/>
      <c r="D172" s="59"/>
      <c r="E172" s="23"/>
      <c r="F172" s="26"/>
      <c r="G172" s="26"/>
    </row>
    <row r="173" spans="1:7" x14ac:dyDescent="0.25">
      <c r="A173" s="4">
        <v>172</v>
      </c>
      <c r="B173" s="23"/>
      <c r="C173" s="45"/>
      <c r="D173" s="59"/>
      <c r="E173" s="23"/>
      <c r="F173" s="26"/>
      <c r="G173" s="26"/>
    </row>
    <row r="174" spans="1:7" x14ac:dyDescent="0.25">
      <c r="A174" s="4">
        <v>173</v>
      </c>
      <c r="B174" s="23"/>
      <c r="C174" s="45"/>
      <c r="D174" s="59"/>
      <c r="E174" s="23"/>
      <c r="F174" s="26"/>
      <c r="G174" s="26"/>
    </row>
    <row r="175" spans="1:7" x14ac:dyDescent="0.25">
      <c r="A175" s="4">
        <v>174</v>
      </c>
      <c r="B175" s="23"/>
      <c r="C175" s="45"/>
      <c r="D175" s="59"/>
      <c r="E175" s="23"/>
      <c r="F175" s="26"/>
      <c r="G175" s="26"/>
    </row>
    <row r="176" spans="1:7" x14ac:dyDescent="0.25">
      <c r="A176" s="4">
        <v>175</v>
      </c>
      <c r="B176" s="23"/>
      <c r="C176" s="45"/>
      <c r="D176" s="59"/>
      <c r="E176" s="23"/>
      <c r="F176" s="26"/>
      <c r="G176" s="26"/>
    </row>
    <row r="177" spans="1:7" x14ac:dyDescent="0.25">
      <c r="A177" s="4">
        <v>176</v>
      </c>
      <c r="B177" s="23"/>
      <c r="C177" s="45"/>
      <c r="D177" s="59"/>
      <c r="E177" s="23"/>
      <c r="F177" s="26"/>
      <c r="G177" s="26"/>
    </row>
    <row r="178" spans="1:7" x14ac:dyDescent="0.25">
      <c r="A178" s="4">
        <v>177</v>
      </c>
      <c r="B178" s="23"/>
      <c r="C178" s="45"/>
      <c r="D178" s="59"/>
      <c r="E178" s="23"/>
      <c r="F178" s="26"/>
      <c r="G178" s="26"/>
    </row>
    <row r="179" spans="1:7" x14ac:dyDescent="0.25">
      <c r="A179" s="4">
        <v>178</v>
      </c>
      <c r="B179" s="23"/>
      <c r="C179" s="45"/>
      <c r="D179" s="59"/>
      <c r="E179" s="23"/>
      <c r="F179" s="26"/>
      <c r="G179" s="26"/>
    </row>
    <row r="180" spans="1:7" x14ac:dyDescent="0.25">
      <c r="A180" s="4">
        <v>179</v>
      </c>
      <c r="B180" s="23"/>
      <c r="C180" s="45"/>
      <c r="D180" s="59"/>
      <c r="E180" s="23"/>
      <c r="F180" s="26"/>
      <c r="G180" s="26"/>
    </row>
    <row r="181" spans="1:7" x14ac:dyDescent="0.25">
      <c r="A181" s="4">
        <v>180</v>
      </c>
      <c r="B181" s="23"/>
      <c r="C181" s="45"/>
      <c r="D181" s="59"/>
      <c r="E181" s="23"/>
      <c r="F181" s="26"/>
      <c r="G181" s="26"/>
    </row>
    <row r="182" spans="1:7" x14ac:dyDescent="0.25">
      <c r="A182" s="4">
        <v>181</v>
      </c>
      <c r="B182" s="23"/>
      <c r="C182" s="45"/>
      <c r="D182" s="59"/>
      <c r="E182" s="23"/>
      <c r="F182" s="26"/>
      <c r="G182" s="26"/>
    </row>
    <row r="183" spans="1:7" x14ac:dyDescent="0.25">
      <c r="A183" s="4">
        <v>182</v>
      </c>
      <c r="B183" s="23"/>
      <c r="C183" s="45"/>
      <c r="D183" s="59"/>
      <c r="E183" s="23"/>
      <c r="F183" s="26"/>
      <c r="G183" s="26"/>
    </row>
    <row r="184" spans="1:7" x14ac:dyDescent="0.25">
      <c r="A184" s="4">
        <v>183</v>
      </c>
      <c r="B184" s="23"/>
      <c r="C184" s="45"/>
      <c r="D184" s="59"/>
      <c r="E184" s="23"/>
      <c r="F184" s="26"/>
      <c r="G184" s="26"/>
    </row>
    <row r="185" spans="1:7" x14ac:dyDescent="0.25">
      <c r="A185" s="4">
        <v>184</v>
      </c>
      <c r="B185" s="23"/>
      <c r="C185" s="45"/>
      <c r="D185" s="59"/>
      <c r="E185" s="23"/>
      <c r="F185" s="26"/>
      <c r="G185" s="26"/>
    </row>
    <row r="186" spans="1:7" x14ac:dyDescent="0.25">
      <c r="A186" s="4">
        <v>185</v>
      </c>
      <c r="B186" s="23"/>
      <c r="C186" s="45"/>
      <c r="D186" s="59"/>
      <c r="E186" s="23"/>
      <c r="F186" s="26"/>
      <c r="G186" s="26"/>
    </row>
    <row r="187" spans="1:7" x14ac:dyDescent="0.25">
      <c r="A187" s="4">
        <v>186</v>
      </c>
      <c r="B187" s="23"/>
      <c r="C187" s="45"/>
      <c r="D187" s="59"/>
      <c r="E187" s="23"/>
      <c r="F187" s="26"/>
      <c r="G187" s="26"/>
    </row>
    <row r="188" spans="1:7" x14ac:dyDescent="0.25">
      <c r="A188" s="4">
        <v>187</v>
      </c>
      <c r="B188" s="23"/>
      <c r="C188" s="45"/>
      <c r="D188" s="59"/>
      <c r="E188" s="23"/>
      <c r="F188" s="26"/>
      <c r="G188" s="26"/>
    </row>
    <row r="189" spans="1:7" x14ac:dyDescent="0.25">
      <c r="A189" s="4">
        <v>188</v>
      </c>
      <c r="B189" s="23"/>
      <c r="C189" s="45"/>
      <c r="D189" s="59"/>
      <c r="E189" s="23"/>
      <c r="F189" s="26"/>
      <c r="G189" s="26"/>
    </row>
    <row r="190" spans="1:7" x14ac:dyDescent="0.25">
      <c r="A190" s="4">
        <v>189</v>
      </c>
      <c r="B190" s="23"/>
      <c r="C190" s="45"/>
      <c r="D190" s="59"/>
      <c r="E190" s="23"/>
      <c r="F190" s="26"/>
      <c r="G190" s="26"/>
    </row>
    <row r="191" spans="1:7" x14ac:dyDescent="0.25">
      <c r="A191" s="4">
        <v>190</v>
      </c>
      <c r="B191" s="23"/>
      <c r="C191" s="45"/>
      <c r="D191" s="59"/>
      <c r="E191" s="23"/>
      <c r="F191" s="26"/>
      <c r="G191" s="26"/>
    </row>
    <row r="192" spans="1:7" x14ac:dyDescent="0.25">
      <c r="A192" s="4">
        <v>191</v>
      </c>
      <c r="B192" s="23"/>
      <c r="C192" s="45"/>
      <c r="D192" s="59"/>
      <c r="E192" s="23"/>
      <c r="F192" s="26"/>
      <c r="G192" s="26"/>
    </row>
    <row r="193" spans="1:7" x14ac:dyDescent="0.25">
      <c r="A193" s="4">
        <v>192</v>
      </c>
      <c r="B193" s="23"/>
      <c r="C193" s="45"/>
      <c r="D193" s="59"/>
      <c r="E193" s="23"/>
      <c r="F193" s="26"/>
      <c r="G193" s="26"/>
    </row>
    <row r="194" spans="1:7" x14ac:dyDescent="0.25">
      <c r="A194" s="4">
        <v>193</v>
      </c>
      <c r="B194" s="23"/>
      <c r="C194" s="45"/>
      <c r="D194" s="59"/>
      <c r="E194" s="23"/>
      <c r="F194" s="26"/>
      <c r="G194" s="26"/>
    </row>
    <row r="195" spans="1:7" x14ac:dyDescent="0.25">
      <c r="A195" s="4">
        <v>194</v>
      </c>
      <c r="B195" s="23"/>
      <c r="C195" s="45"/>
      <c r="D195" s="59"/>
      <c r="E195" s="23"/>
      <c r="F195" s="26"/>
      <c r="G195" s="26"/>
    </row>
    <row r="196" spans="1:7" x14ac:dyDescent="0.25">
      <c r="A196" s="4">
        <v>195</v>
      </c>
      <c r="B196" s="23"/>
      <c r="C196" s="45"/>
      <c r="D196" s="59"/>
      <c r="E196" s="23"/>
      <c r="F196" s="26"/>
      <c r="G196" s="26"/>
    </row>
    <row r="197" spans="1:7" x14ac:dyDescent="0.25">
      <c r="A197" s="4">
        <v>196</v>
      </c>
      <c r="B197" s="23"/>
      <c r="C197" s="45"/>
      <c r="D197" s="59"/>
      <c r="E197" s="23"/>
      <c r="F197" s="26"/>
      <c r="G197" s="26"/>
    </row>
    <row r="198" spans="1:7" x14ac:dyDescent="0.25">
      <c r="A198" s="4">
        <v>197</v>
      </c>
      <c r="B198" s="23"/>
      <c r="C198" s="45"/>
      <c r="D198" s="59"/>
      <c r="E198" s="23"/>
      <c r="F198" s="26"/>
      <c r="G198" s="26"/>
    </row>
    <row r="199" spans="1:7" x14ac:dyDescent="0.25">
      <c r="A199" s="4">
        <v>198</v>
      </c>
      <c r="B199" s="23"/>
      <c r="C199" s="45"/>
      <c r="D199" s="59"/>
      <c r="E199" s="23"/>
      <c r="F199" s="26"/>
      <c r="G199" s="26"/>
    </row>
    <row r="200" spans="1:7" x14ac:dyDescent="0.25">
      <c r="A200" s="4">
        <v>199</v>
      </c>
      <c r="B200" s="23"/>
      <c r="C200" s="45"/>
      <c r="D200" s="59"/>
      <c r="E200" s="23"/>
      <c r="F200" s="26"/>
      <c r="G200" s="26"/>
    </row>
    <row r="201" spans="1:7" x14ac:dyDescent="0.25">
      <c r="A201" s="4">
        <v>200</v>
      </c>
      <c r="B201" s="23"/>
      <c r="C201" s="45"/>
      <c r="D201" s="59"/>
      <c r="E201" s="23"/>
      <c r="F201" s="26"/>
      <c r="G201" s="26"/>
    </row>
    <row r="202" spans="1:7" x14ac:dyDescent="0.25">
      <c r="A202" s="4">
        <v>201</v>
      </c>
      <c r="B202" s="23"/>
      <c r="C202" s="45"/>
      <c r="D202" s="59"/>
      <c r="E202" s="23"/>
      <c r="F202" s="26"/>
      <c r="G202" s="26"/>
    </row>
    <row r="203" spans="1:7" x14ac:dyDescent="0.25">
      <c r="A203" s="4">
        <v>202</v>
      </c>
      <c r="B203" s="23"/>
      <c r="C203" s="45"/>
      <c r="D203" s="59"/>
      <c r="E203" s="23"/>
      <c r="F203" s="26"/>
      <c r="G203" s="26"/>
    </row>
    <row r="204" spans="1:7" x14ac:dyDescent="0.25">
      <c r="A204" s="4">
        <v>203</v>
      </c>
      <c r="B204" s="23"/>
      <c r="C204" s="45"/>
      <c r="D204" s="59"/>
      <c r="E204" s="23"/>
      <c r="F204" s="26"/>
      <c r="G204" s="26"/>
    </row>
    <row r="205" spans="1:7" x14ac:dyDescent="0.25">
      <c r="A205" s="4">
        <v>204</v>
      </c>
      <c r="B205" s="23"/>
      <c r="C205" s="45"/>
      <c r="D205" s="59"/>
      <c r="E205" s="23"/>
      <c r="F205" s="26"/>
      <c r="G205" s="26"/>
    </row>
    <row r="206" spans="1:7" x14ac:dyDescent="0.25">
      <c r="A206" s="4">
        <v>205</v>
      </c>
      <c r="B206" s="23"/>
      <c r="C206" s="45"/>
      <c r="D206" s="59"/>
      <c r="E206" s="23"/>
      <c r="F206" s="26"/>
      <c r="G206" s="26"/>
    </row>
    <row r="207" spans="1:7" x14ac:dyDescent="0.25">
      <c r="A207" s="4">
        <v>206</v>
      </c>
      <c r="B207" s="23"/>
      <c r="C207" s="45"/>
      <c r="D207" s="59"/>
      <c r="E207" s="23"/>
      <c r="F207" s="26"/>
      <c r="G207" s="26"/>
    </row>
    <row r="208" spans="1:7" x14ac:dyDescent="0.25">
      <c r="A208" s="4">
        <v>207</v>
      </c>
      <c r="B208" s="23"/>
      <c r="C208" s="45"/>
      <c r="D208" s="59"/>
      <c r="E208" s="23"/>
      <c r="F208" s="26"/>
      <c r="G208" s="26"/>
    </row>
    <row r="209" spans="1:7" x14ac:dyDescent="0.25">
      <c r="A209" s="4">
        <v>208</v>
      </c>
      <c r="B209" s="23"/>
      <c r="C209" s="45"/>
      <c r="D209" s="59"/>
      <c r="E209" s="23"/>
      <c r="F209" s="26"/>
      <c r="G209" s="26"/>
    </row>
    <row r="210" spans="1:7" x14ac:dyDescent="0.25">
      <c r="A210" s="4">
        <v>209</v>
      </c>
      <c r="B210" s="23"/>
      <c r="C210" s="45"/>
      <c r="D210" s="59"/>
      <c r="E210" s="23"/>
      <c r="F210" s="26"/>
      <c r="G210" s="26"/>
    </row>
    <row r="211" spans="1:7" x14ac:dyDescent="0.25">
      <c r="A211" s="4">
        <v>210</v>
      </c>
      <c r="B211" s="23"/>
      <c r="C211" s="45"/>
      <c r="D211" s="59"/>
      <c r="E211" s="23"/>
      <c r="F211" s="26"/>
      <c r="G211" s="26"/>
    </row>
    <row r="212" spans="1:7" x14ac:dyDescent="0.25">
      <c r="A212" s="4">
        <v>211</v>
      </c>
      <c r="B212" s="23"/>
      <c r="C212" s="45"/>
      <c r="D212" s="59"/>
      <c r="E212" s="23"/>
      <c r="F212" s="26"/>
      <c r="G212" s="26"/>
    </row>
    <row r="213" spans="1:7" x14ac:dyDescent="0.25">
      <c r="A213" s="4">
        <v>212</v>
      </c>
      <c r="B213" s="23"/>
      <c r="C213" s="45"/>
      <c r="D213" s="59"/>
      <c r="E213" s="23"/>
      <c r="F213" s="26"/>
      <c r="G213" s="26"/>
    </row>
    <row r="214" spans="1:7" x14ac:dyDescent="0.25">
      <c r="A214" s="4">
        <v>213</v>
      </c>
      <c r="B214" s="23"/>
      <c r="C214" s="45"/>
      <c r="D214" s="59"/>
      <c r="E214" s="23"/>
      <c r="F214" s="26"/>
      <c r="G214" s="26"/>
    </row>
    <row r="215" spans="1:7" x14ac:dyDescent="0.25">
      <c r="A215" s="4">
        <v>214</v>
      </c>
      <c r="B215" s="23"/>
      <c r="C215" s="45"/>
      <c r="D215" s="59"/>
      <c r="E215" s="23"/>
      <c r="F215" s="26"/>
      <c r="G215" s="26"/>
    </row>
    <row r="216" spans="1:7" x14ac:dyDescent="0.25">
      <c r="A216" s="4">
        <v>215</v>
      </c>
      <c r="B216" s="23"/>
      <c r="C216" s="45"/>
      <c r="D216" s="59"/>
      <c r="E216" s="23"/>
      <c r="F216" s="26"/>
      <c r="G216" s="26"/>
    </row>
    <row r="217" spans="1:7" x14ac:dyDescent="0.25">
      <c r="A217" s="4">
        <v>216</v>
      </c>
      <c r="B217" s="23"/>
      <c r="C217" s="45"/>
      <c r="D217" s="59"/>
      <c r="E217" s="23"/>
      <c r="F217" s="26"/>
      <c r="G217" s="26"/>
    </row>
    <row r="218" spans="1:7" x14ac:dyDescent="0.25">
      <c r="A218" s="4">
        <v>217</v>
      </c>
      <c r="B218" s="23"/>
      <c r="C218" s="45"/>
      <c r="D218" s="59"/>
      <c r="E218" s="23"/>
      <c r="F218" s="26"/>
      <c r="G218" s="26"/>
    </row>
    <row r="219" spans="1:7" x14ac:dyDescent="0.25">
      <c r="A219" s="4">
        <v>218</v>
      </c>
      <c r="B219" s="23"/>
      <c r="C219" s="45"/>
      <c r="D219" s="59"/>
      <c r="E219" s="23"/>
      <c r="F219" s="26"/>
      <c r="G219" s="26"/>
    </row>
    <row r="220" spans="1:7" x14ac:dyDescent="0.25">
      <c r="A220" s="4">
        <v>219</v>
      </c>
      <c r="B220" s="23"/>
      <c r="C220" s="45"/>
      <c r="D220" s="59"/>
      <c r="E220" s="23"/>
      <c r="F220" s="26"/>
      <c r="G220" s="26"/>
    </row>
    <row r="221" spans="1:7" x14ac:dyDescent="0.25">
      <c r="A221" s="4">
        <v>220</v>
      </c>
      <c r="B221" s="23"/>
      <c r="C221" s="45"/>
      <c r="D221" s="59"/>
      <c r="E221" s="23"/>
      <c r="F221" s="26"/>
      <c r="G221" s="26"/>
    </row>
    <row r="222" spans="1:7" x14ac:dyDescent="0.25">
      <c r="A222" s="4">
        <v>221</v>
      </c>
      <c r="B222" s="23"/>
      <c r="C222" s="45"/>
      <c r="D222" s="59"/>
      <c r="E222" s="23"/>
      <c r="F222" s="26"/>
      <c r="G222" s="26"/>
    </row>
    <row r="223" spans="1:7" x14ac:dyDescent="0.25">
      <c r="A223" s="4">
        <v>222</v>
      </c>
      <c r="B223" s="23"/>
      <c r="C223" s="45"/>
      <c r="D223" s="59"/>
      <c r="E223" s="23"/>
      <c r="F223" s="26"/>
      <c r="G223" s="26"/>
    </row>
    <row r="224" spans="1:7" x14ac:dyDescent="0.25">
      <c r="A224" s="4">
        <v>223</v>
      </c>
      <c r="B224" s="23"/>
      <c r="C224" s="45"/>
      <c r="D224" s="59"/>
      <c r="E224" s="23"/>
      <c r="F224" s="26"/>
      <c r="G224" s="26"/>
    </row>
    <row r="225" spans="1:7" x14ac:dyDescent="0.25">
      <c r="A225" s="4">
        <v>224</v>
      </c>
      <c r="B225" s="23"/>
      <c r="C225" s="45"/>
      <c r="D225" s="59"/>
      <c r="E225" s="23"/>
      <c r="F225" s="26"/>
      <c r="G225" s="26"/>
    </row>
    <row r="226" spans="1:7" x14ac:dyDescent="0.25">
      <c r="A226" s="4">
        <v>225</v>
      </c>
      <c r="B226" s="23"/>
      <c r="C226" s="45"/>
      <c r="D226" s="59"/>
      <c r="E226" s="23"/>
      <c r="F226" s="26"/>
      <c r="G226" s="26"/>
    </row>
    <row r="227" spans="1:7" x14ac:dyDescent="0.25">
      <c r="A227" s="4">
        <v>226</v>
      </c>
      <c r="B227" s="23"/>
      <c r="C227" s="45"/>
      <c r="D227" s="59"/>
      <c r="E227" s="23"/>
      <c r="F227" s="26"/>
      <c r="G227" s="26"/>
    </row>
    <row r="228" spans="1:7" x14ac:dyDescent="0.25">
      <c r="A228" s="4">
        <v>227</v>
      </c>
      <c r="B228" s="23"/>
      <c r="C228" s="45"/>
      <c r="D228" s="59"/>
      <c r="E228" s="23"/>
      <c r="F228" s="26"/>
      <c r="G228" s="26"/>
    </row>
    <row r="229" spans="1:7" x14ac:dyDescent="0.25">
      <c r="A229" s="4">
        <v>228</v>
      </c>
      <c r="B229" s="23"/>
      <c r="C229" s="45"/>
      <c r="D229" s="59"/>
      <c r="E229" s="23"/>
      <c r="F229" s="26"/>
      <c r="G229" s="26"/>
    </row>
    <row r="230" spans="1:7" x14ac:dyDescent="0.25">
      <c r="A230" s="4">
        <v>229</v>
      </c>
      <c r="B230" s="23"/>
      <c r="C230" s="45"/>
      <c r="D230" s="59"/>
      <c r="E230" s="23"/>
      <c r="F230" s="26"/>
      <c r="G230" s="26"/>
    </row>
    <row r="231" spans="1:7" x14ac:dyDescent="0.25">
      <c r="A231" s="4">
        <v>230</v>
      </c>
      <c r="B231" s="23"/>
      <c r="C231" s="45"/>
      <c r="D231" s="59"/>
      <c r="E231" s="23"/>
      <c r="F231" s="26"/>
      <c r="G231" s="26"/>
    </row>
    <row r="232" spans="1:7" x14ac:dyDescent="0.25">
      <c r="A232" s="4">
        <v>231</v>
      </c>
      <c r="B232" s="23"/>
      <c r="C232" s="45"/>
      <c r="D232" s="59"/>
      <c r="E232" s="23"/>
      <c r="F232" s="26"/>
      <c r="G232" s="26"/>
    </row>
    <row r="233" spans="1:7" x14ac:dyDescent="0.25">
      <c r="A233" s="4">
        <v>232</v>
      </c>
      <c r="B233" s="23"/>
      <c r="C233" s="45"/>
      <c r="D233" s="59"/>
      <c r="E233" s="23"/>
      <c r="F233" s="26"/>
      <c r="G233" s="26"/>
    </row>
    <row r="234" spans="1:7" x14ac:dyDescent="0.25">
      <c r="A234" s="4">
        <v>233</v>
      </c>
      <c r="B234" s="23"/>
      <c r="C234" s="45"/>
      <c r="D234" s="59"/>
      <c r="E234" s="23"/>
      <c r="F234" s="26"/>
      <c r="G234" s="26"/>
    </row>
    <row r="235" spans="1:7" x14ac:dyDescent="0.25">
      <c r="A235" s="4">
        <v>234</v>
      </c>
      <c r="B235" s="23"/>
      <c r="C235" s="45"/>
      <c r="D235" s="59"/>
      <c r="E235" s="23"/>
      <c r="F235" s="26"/>
      <c r="G235" s="26"/>
    </row>
    <row r="236" spans="1:7" x14ac:dyDescent="0.25">
      <c r="A236" s="4">
        <v>235</v>
      </c>
      <c r="B236" s="23"/>
      <c r="C236" s="45"/>
      <c r="D236" s="59"/>
      <c r="E236" s="23"/>
      <c r="F236" s="26"/>
      <c r="G236" s="26"/>
    </row>
    <row r="237" spans="1:7" x14ac:dyDescent="0.25">
      <c r="A237" s="4">
        <v>236</v>
      </c>
      <c r="B237" s="23"/>
      <c r="C237" s="45"/>
      <c r="D237" s="59"/>
      <c r="E237" s="23"/>
      <c r="F237" s="26"/>
      <c r="G237" s="26"/>
    </row>
    <row r="238" spans="1:7" x14ac:dyDescent="0.25">
      <c r="A238" s="4">
        <v>237</v>
      </c>
      <c r="B238" s="23"/>
      <c r="C238" s="45"/>
      <c r="D238" s="59"/>
      <c r="E238" s="23"/>
      <c r="F238" s="26"/>
      <c r="G238" s="26"/>
    </row>
    <row r="239" spans="1:7" x14ac:dyDescent="0.25">
      <c r="A239" s="4">
        <v>238</v>
      </c>
      <c r="B239" s="23"/>
      <c r="C239" s="45"/>
      <c r="D239" s="59"/>
      <c r="E239" s="23"/>
      <c r="F239" s="26"/>
      <c r="G239" s="26"/>
    </row>
    <row r="240" spans="1:7" x14ac:dyDescent="0.25">
      <c r="A240" s="4">
        <v>239</v>
      </c>
      <c r="B240" s="23"/>
      <c r="C240" s="45"/>
      <c r="D240" s="59"/>
      <c r="E240" s="23"/>
      <c r="F240" s="26"/>
      <c r="G240" s="26"/>
    </row>
    <row r="241" spans="1:7" x14ac:dyDescent="0.25">
      <c r="A241" s="4">
        <v>240</v>
      </c>
      <c r="B241" s="23"/>
      <c r="C241" s="45"/>
      <c r="D241" s="59"/>
      <c r="E241" s="23"/>
      <c r="F241" s="26"/>
      <c r="G241" s="26"/>
    </row>
    <row r="242" spans="1:7" x14ac:dyDescent="0.25">
      <c r="A242" s="4">
        <v>241</v>
      </c>
      <c r="B242" s="23"/>
      <c r="C242" s="45"/>
      <c r="D242" s="59"/>
      <c r="E242" s="23"/>
      <c r="F242" s="26"/>
      <c r="G242" s="26"/>
    </row>
    <row r="243" spans="1:7" x14ac:dyDescent="0.25">
      <c r="A243" s="4">
        <v>242</v>
      </c>
      <c r="B243" s="23"/>
      <c r="C243" s="45"/>
      <c r="D243" s="59"/>
      <c r="E243" s="23"/>
      <c r="F243" s="26"/>
      <c r="G243" s="26"/>
    </row>
    <row r="244" spans="1:7" x14ac:dyDescent="0.25">
      <c r="A244" s="4">
        <v>243</v>
      </c>
      <c r="B244" s="23"/>
      <c r="C244" s="45"/>
      <c r="D244" s="59"/>
      <c r="E244" s="23"/>
      <c r="F244" s="26"/>
      <c r="G244" s="26"/>
    </row>
    <row r="245" spans="1:7" x14ac:dyDescent="0.25">
      <c r="A245" s="4">
        <v>244</v>
      </c>
      <c r="B245" s="23"/>
      <c r="C245" s="45"/>
      <c r="D245" s="59"/>
      <c r="E245" s="23"/>
      <c r="F245" s="26"/>
      <c r="G245" s="26"/>
    </row>
    <row r="246" spans="1:7" x14ac:dyDescent="0.25">
      <c r="A246" s="4">
        <v>245</v>
      </c>
      <c r="B246" s="23"/>
      <c r="C246" s="45"/>
      <c r="D246" s="59"/>
      <c r="E246" s="23"/>
      <c r="F246" s="26"/>
      <c r="G246" s="26"/>
    </row>
    <row r="247" spans="1:7" x14ac:dyDescent="0.25">
      <c r="A247" s="4">
        <v>246</v>
      </c>
      <c r="B247" s="23"/>
      <c r="C247" s="45"/>
      <c r="D247" s="59"/>
      <c r="E247" s="23"/>
      <c r="F247" s="26"/>
      <c r="G247" s="26"/>
    </row>
    <row r="248" spans="1:7" x14ac:dyDescent="0.25">
      <c r="A248" s="4">
        <v>247</v>
      </c>
      <c r="B248" s="23"/>
      <c r="C248" s="45"/>
      <c r="D248" s="59"/>
      <c r="E248" s="23"/>
      <c r="F248" s="26"/>
      <c r="G248" s="26"/>
    </row>
    <row r="249" spans="1:7" x14ac:dyDescent="0.25">
      <c r="A249" s="4">
        <v>248</v>
      </c>
      <c r="B249" s="23"/>
      <c r="C249" s="45"/>
      <c r="D249" s="59"/>
      <c r="E249" s="23"/>
      <c r="F249" s="26"/>
      <c r="G249" s="26"/>
    </row>
    <row r="250" spans="1:7" x14ac:dyDescent="0.25">
      <c r="A250" s="4">
        <v>249</v>
      </c>
      <c r="B250" s="23"/>
      <c r="C250" s="45"/>
      <c r="D250" s="59"/>
      <c r="E250" s="23"/>
      <c r="F250" s="26"/>
      <c r="G250" s="26"/>
    </row>
    <row r="251" spans="1:7" x14ac:dyDescent="0.25">
      <c r="A251" s="4">
        <v>250</v>
      </c>
      <c r="B251" s="23"/>
      <c r="C251" s="45"/>
      <c r="D251" s="59"/>
      <c r="E251" s="23"/>
      <c r="F251" s="26"/>
      <c r="G251" s="26"/>
    </row>
    <row r="252" spans="1:7" x14ac:dyDescent="0.25">
      <c r="A252" s="4">
        <v>251</v>
      </c>
      <c r="B252" s="23"/>
      <c r="C252" s="45"/>
      <c r="D252" s="59"/>
      <c r="E252" s="23"/>
      <c r="F252" s="26"/>
      <c r="G252" s="26"/>
    </row>
    <row r="253" spans="1:7" x14ac:dyDescent="0.25">
      <c r="A253" s="4">
        <v>252</v>
      </c>
      <c r="B253" s="23"/>
      <c r="C253" s="45"/>
      <c r="D253" s="59"/>
      <c r="E253" s="23"/>
      <c r="F253" s="26"/>
      <c r="G253" s="26"/>
    </row>
    <row r="254" spans="1:7" x14ac:dyDescent="0.25">
      <c r="A254" s="4">
        <v>253</v>
      </c>
      <c r="B254" s="23"/>
      <c r="C254" s="45"/>
      <c r="D254" s="59"/>
      <c r="E254" s="23"/>
      <c r="F254" s="26"/>
      <c r="G254" s="26"/>
    </row>
    <row r="255" spans="1:7" x14ac:dyDescent="0.25">
      <c r="A255" s="4">
        <v>254</v>
      </c>
      <c r="B255" s="23"/>
      <c r="C255" s="45"/>
      <c r="D255" s="59"/>
      <c r="E255" s="23"/>
      <c r="F255" s="26"/>
      <c r="G255" s="26"/>
    </row>
    <row r="256" spans="1:7" x14ac:dyDescent="0.25">
      <c r="A256" s="4">
        <v>255</v>
      </c>
      <c r="B256" s="23"/>
      <c r="C256" s="45"/>
      <c r="D256" s="59"/>
      <c r="E256" s="23"/>
      <c r="F256" s="26"/>
      <c r="G256" s="26"/>
    </row>
    <row r="257" spans="1:7" x14ac:dyDescent="0.25">
      <c r="A257" s="4">
        <v>256</v>
      </c>
      <c r="B257" s="23"/>
      <c r="C257" s="45"/>
      <c r="D257" s="59"/>
      <c r="E257" s="23"/>
      <c r="F257" s="26"/>
      <c r="G257" s="26"/>
    </row>
    <row r="258" spans="1:7" x14ac:dyDescent="0.25">
      <c r="A258" s="4">
        <v>257</v>
      </c>
      <c r="B258" s="23"/>
      <c r="C258" s="45"/>
      <c r="D258" s="59"/>
      <c r="E258" s="23"/>
      <c r="F258" s="26"/>
      <c r="G258" s="26"/>
    </row>
    <row r="259" spans="1:7" x14ac:dyDescent="0.25">
      <c r="A259" s="4">
        <v>258</v>
      </c>
      <c r="B259" s="23"/>
      <c r="C259" s="45"/>
      <c r="D259" s="59"/>
      <c r="E259" s="23"/>
      <c r="F259" s="26"/>
      <c r="G259" s="26"/>
    </row>
    <row r="260" spans="1:7" x14ac:dyDescent="0.25">
      <c r="A260" s="4">
        <v>259</v>
      </c>
      <c r="B260" s="23"/>
      <c r="C260" s="45"/>
      <c r="D260" s="59"/>
      <c r="E260" s="23"/>
      <c r="F260" s="26"/>
      <c r="G260" s="26"/>
    </row>
    <row r="261" spans="1:7" x14ac:dyDescent="0.25">
      <c r="A261" s="4">
        <v>260</v>
      </c>
      <c r="B261" s="23"/>
      <c r="C261" s="45"/>
      <c r="D261" s="59"/>
      <c r="E261" s="23"/>
      <c r="F261" s="26"/>
      <c r="G261" s="26"/>
    </row>
    <row r="262" spans="1:7" x14ac:dyDescent="0.25">
      <c r="A262" s="4">
        <v>261</v>
      </c>
      <c r="B262" s="23"/>
      <c r="C262" s="45"/>
      <c r="D262" s="59"/>
      <c r="E262" s="23"/>
      <c r="F262" s="26"/>
      <c r="G262" s="26"/>
    </row>
    <row r="263" spans="1:7" x14ac:dyDescent="0.25">
      <c r="A263" s="4">
        <v>262</v>
      </c>
      <c r="B263" s="23"/>
      <c r="C263" s="45"/>
      <c r="D263" s="59"/>
      <c r="E263" s="23"/>
      <c r="F263" s="26"/>
      <c r="G263" s="26"/>
    </row>
    <row r="264" spans="1:7" x14ac:dyDescent="0.25">
      <c r="A264" s="4">
        <v>263</v>
      </c>
      <c r="B264" s="23"/>
      <c r="C264" s="45"/>
      <c r="D264" s="59"/>
      <c r="E264" s="23"/>
      <c r="F264" s="26"/>
      <c r="G264" s="26"/>
    </row>
    <row r="265" spans="1:7" x14ac:dyDescent="0.25">
      <c r="A265" s="4">
        <v>264</v>
      </c>
      <c r="B265" s="23"/>
      <c r="C265" s="45"/>
      <c r="D265" s="59"/>
      <c r="E265" s="23"/>
      <c r="F265" s="26"/>
      <c r="G265" s="26"/>
    </row>
    <row r="266" spans="1:7" x14ac:dyDescent="0.25">
      <c r="A266" s="4">
        <v>265</v>
      </c>
      <c r="B266" s="23"/>
      <c r="C266" s="45"/>
      <c r="D266" s="59"/>
      <c r="E266" s="23"/>
      <c r="F266" s="26"/>
      <c r="G266" s="26"/>
    </row>
    <row r="267" spans="1:7" x14ac:dyDescent="0.25">
      <c r="A267" s="4">
        <v>266</v>
      </c>
      <c r="B267" s="23"/>
      <c r="C267" s="45"/>
      <c r="D267" s="59"/>
      <c r="E267" s="23"/>
      <c r="F267" s="26"/>
      <c r="G267" s="26"/>
    </row>
    <row r="268" spans="1:7" x14ac:dyDescent="0.25">
      <c r="A268" s="4">
        <v>267</v>
      </c>
      <c r="B268" s="23"/>
      <c r="C268" s="45"/>
      <c r="D268" s="59"/>
      <c r="E268" s="23"/>
      <c r="F268" s="26"/>
      <c r="G268" s="26"/>
    </row>
    <row r="269" spans="1:7" x14ac:dyDescent="0.25">
      <c r="A269" s="4">
        <v>268</v>
      </c>
      <c r="B269" s="23"/>
      <c r="C269" s="45"/>
      <c r="D269" s="59"/>
      <c r="E269" s="23"/>
      <c r="F269" s="26"/>
      <c r="G269" s="26"/>
    </row>
    <row r="270" spans="1:7" x14ac:dyDescent="0.25">
      <c r="A270" s="4">
        <v>269</v>
      </c>
      <c r="B270" s="23"/>
      <c r="C270" s="45"/>
      <c r="D270" s="59"/>
      <c r="E270" s="23"/>
      <c r="F270" s="26"/>
      <c r="G270" s="26"/>
    </row>
    <row r="271" spans="1:7" x14ac:dyDescent="0.25">
      <c r="A271" s="4">
        <v>270</v>
      </c>
      <c r="B271" s="23"/>
      <c r="C271" s="45"/>
      <c r="D271" s="59"/>
      <c r="E271" s="23"/>
      <c r="F271" s="26"/>
      <c r="G271" s="26"/>
    </row>
    <row r="272" spans="1:7" x14ac:dyDescent="0.25">
      <c r="A272" s="4">
        <v>271</v>
      </c>
      <c r="B272" s="23"/>
      <c r="C272" s="45"/>
      <c r="D272" s="59"/>
      <c r="E272" s="23"/>
      <c r="F272" s="26"/>
      <c r="G272" s="26"/>
    </row>
    <row r="273" spans="1:7" x14ac:dyDescent="0.25">
      <c r="A273" s="4">
        <v>272</v>
      </c>
      <c r="B273" s="23"/>
      <c r="C273" s="45"/>
      <c r="D273" s="59"/>
      <c r="E273" s="23"/>
      <c r="F273" s="26"/>
      <c r="G273" s="26"/>
    </row>
    <row r="274" spans="1:7" x14ac:dyDescent="0.25">
      <c r="A274" s="4">
        <v>273</v>
      </c>
      <c r="B274" s="23"/>
      <c r="C274" s="45"/>
      <c r="D274" s="59"/>
      <c r="E274" s="23"/>
      <c r="F274" s="26"/>
      <c r="G274" s="26"/>
    </row>
    <row r="275" spans="1:7" x14ac:dyDescent="0.25">
      <c r="A275" s="4">
        <v>274</v>
      </c>
      <c r="B275" s="23"/>
      <c r="C275" s="45"/>
      <c r="D275" s="59"/>
      <c r="E275" s="23"/>
      <c r="F275" s="26"/>
      <c r="G275" s="26"/>
    </row>
    <row r="276" spans="1:7" x14ac:dyDescent="0.25">
      <c r="A276" s="4">
        <v>275</v>
      </c>
      <c r="B276" s="23"/>
      <c r="C276" s="45"/>
      <c r="D276" s="59"/>
      <c r="E276" s="23"/>
      <c r="F276" s="26"/>
      <c r="G276" s="26"/>
    </row>
    <row r="277" spans="1:7" x14ac:dyDescent="0.25">
      <c r="A277" s="4">
        <v>276</v>
      </c>
      <c r="B277" s="23"/>
      <c r="C277" s="45"/>
      <c r="D277" s="59"/>
      <c r="E277" s="23"/>
      <c r="F277" s="26"/>
      <c r="G277" s="26"/>
    </row>
    <row r="278" spans="1:7" x14ac:dyDescent="0.25">
      <c r="A278" s="4">
        <v>277</v>
      </c>
      <c r="B278" s="23"/>
      <c r="C278" s="45"/>
      <c r="D278" s="59"/>
      <c r="E278" s="23"/>
      <c r="F278" s="26"/>
      <c r="G278" s="26"/>
    </row>
    <row r="279" spans="1:7" x14ac:dyDescent="0.25">
      <c r="A279" s="4">
        <v>278</v>
      </c>
      <c r="B279" s="23"/>
      <c r="C279" s="45"/>
      <c r="D279" s="59"/>
      <c r="E279" s="23"/>
      <c r="F279" s="26"/>
      <c r="G279" s="26"/>
    </row>
    <row r="280" spans="1:7" x14ac:dyDescent="0.25">
      <c r="A280" s="4">
        <v>279</v>
      </c>
      <c r="B280" s="23"/>
      <c r="C280" s="45"/>
      <c r="D280" s="59"/>
      <c r="E280" s="23"/>
      <c r="F280" s="26"/>
      <c r="G280" s="26"/>
    </row>
    <row r="281" spans="1:7" x14ac:dyDescent="0.25">
      <c r="A281" s="4">
        <v>280</v>
      </c>
      <c r="B281" s="23"/>
      <c r="C281" s="45"/>
      <c r="D281" s="59"/>
      <c r="E281" s="23"/>
      <c r="F281" s="26"/>
      <c r="G281" s="26"/>
    </row>
    <row r="282" spans="1:7" x14ac:dyDescent="0.25">
      <c r="A282" s="4">
        <v>281</v>
      </c>
      <c r="B282" s="23"/>
      <c r="C282" s="45"/>
      <c r="D282" s="59"/>
      <c r="E282" s="23"/>
      <c r="F282" s="26"/>
      <c r="G282" s="26"/>
    </row>
    <row r="283" spans="1:7" x14ac:dyDescent="0.25">
      <c r="A283" s="4">
        <v>282</v>
      </c>
      <c r="B283" s="23"/>
      <c r="C283" s="45"/>
      <c r="D283" s="59"/>
      <c r="E283" s="23"/>
      <c r="F283" s="26"/>
      <c r="G283" s="26"/>
    </row>
    <row r="284" spans="1:7" x14ac:dyDescent="0.25">
      <c r="A284" s="4">
        <v>283</v>
      </c>
      <c r="B284" s="23"/>
      <c r="C284" s="45"/>
      <c r="D284" s="59"/>
      <c r="E284" s="23"/>
      <c r="F284" s="26"/>
      <c r="G284" s="26"/>
    </row>
    <row r="285" spans="1:7" x14ac:dyDescent="0.25">
      <c r="A285" s="4">
        <v>284</v>
      </c>
      <c r="B285" s="23"/>
      <c r="C285" s="45"/>
      <c r="D285" s="59"/>
      <c r="E285" s="23"/>
      <c r="F285" s="26"/>
      <c r="G285" s="26"/>
    </row>
    <row r="286" spans="1:7" x14ac:dyDescent="0.25">
      <c r="A286" s="4">
        <v>285</v>
      </c>
      <c r="B286" s="23"/>
      <c r="C286" s="45"/>
      <c r="D286" s="59"/>
      <c r="E286" s="23"/>
      <c r="F286" s="26"/>
      <c r="G286" s="26"/>
    </row>
    <row r="287" spans="1:7" x14ac:dyDescent="0.25">
      <c r="A287" s="4">
        <v>286</v>
      </c>
      <c r="B287" s="23"/>
      <c r="C287" s="45"/>
      <c r="D287" s="59"/>
      <c r="E287" s="23"/>
      <c r="F287" s="26"/>
      <c r="G287" s="26"/>
    </row>
    <row r="288" spans="1:7" x14ac:dyDescent="0.25">
      <c r="A288" s="4">
        <v>287</v>
      </c>
      <c r="B288" s="23"/>
      <c r="C288" s="45"/>
      <c r="D288" s="59"/>
      <c r="E288" s="23"/>
      <c r="F288" s="26"/>
      <c r="G288" s="26"/>
    </row>
    <row r="289" spans="1:7" x14ac:dyDescent="0.25">
      <c r="A289" s="4">
        <v>288</v>
      </c>
      <c r="B289" s="23"/>
      <c r="C289" s="45"/>
      <c r="D289" s="59"/>
      <c r="E289" s="23"/>
      <c r="F289" s="26"/>
      <c r="G289" s="26"/>
    </row>
    <row r="290" spans="1:7" x14ac:dyDescent="0.25">
      <c r="A290" s="4">
        <v>289</v>
      </c>
      <c r="B290" s="23"/>
      <c r="C290" s="45"/>
      <c r="D290" s="59"/>
      <c r="E290" s="23"/>
      <c r="F290" s="26"/>
      <c r="G290" s="26"/>
    </row>
    <row r="291" spans="1:7" x14ac:dyDescent="0.25">
      <c r="A291" s="4">
        <v>290</v>
      </c>
      <c r="B291" s="23"/>
      <c r="C291" s="45"/>
      <c r="D291" s="59"/>
      <c r="E291" s="23"/>
      <c r="F291" s="26"/>
      <c r="G291" s="26"/>
    </row>
    <row r="292" spans="1:7" x14ac:dyDescent="0.25">
      <c r="A292" s="4">
        <v>291</v>
      </c>
      <c r="B292" s="23"/>
      <c r="C292" s="45"/>
      <c r="D292" s="59"/>
      <c r="E292" s="23"/>
      <c r="F292" s="26"/>
      <c r="G292" s="26"/>
    </row>
    <row r="293" spans="1:7" x14ac:dyDescent="0.25">
      <c r="A293" s="4">
        <v>292</v>
      </c>
      <c r="B293" s="23"/>
      <c r="C293" s="45"/>
      <c r="D293" s="59"/>
      <c r="E293" s="23"/>
      <c r="F293" s="26"/>
      <c r="G293" s="26"/>
    </row>
    <row r="294" spans="1:7" x14ac:dyDescent="0.25">
      <c r="A294" s="4">
        <v>293</v>
      </c>
      <c r="B294" s="23"/>
      <c r="C294" s="45"/>
      <c r="D294" s="59"/>
      <c r="E294" s="23"/>
      <c r="F294" s="26"/>
      <c r="G294" s="26"/>
    </row>
    <row r="295" spans="1:7" x14ac:dyDescent="0.25">
      <c r="A295" s="4">
        <v>294</v>
      </c>
      <c r="B295" s="23"/>
      <c r="C295" s="45"/>
      <c r="D295" s="59"/>
      <c r="E295" s="23"/>
      <c r="F295" s="26"/>
      <c r="G295" s="26"/>
    </row>
    <row r="296" spans="1:7" x14ac:dyDescent="0.25">
      <c r="A296" s="4">
        <v>295</v>
      </c>
      <c r="B296" s="23"/>
      <c r="C296" s="45"/>
      <c r="D296" s="59"/>
      <c r="E296" s="23"/>
      <c r="F296" s="26"/>
      <c r="G296" s="26"/>
    </row>
    <row r="297" spans="1:7" x14ac:dyDescent="0.25">
      <c r="A297" s="4">
        <v>296</v>
      </c>
      <c r="B297" s="23"/>
      <c r="C297" s="45"/>
      <c r="D297" s="59"/>
      <c r="E297" s="23"/>
      <c r="F297" s="26"/>
      <c r="G297" s="26"/>
    </row>
    <row r="298" spans="1:7" x14ac:dyDescent="0.25">
      <c r="A298" s="4">
        <v>297</v>
      </c>
      <c r="B298" s="23"/>
      <c r="C298" s="45"/>
      <c r="D298" s="59"/>
      <c r="E298" s="23"/>
      <c r="F298" s="26"/>
      <c r="G298" s="26"/>
    </row>
    <row r="299" spans="1:7" x14ac:dyDescent="0.25">
      <c r="A299" s="4">
        <v>298</v>
      </c>
      <c r="B299" s="23"/>
      <c r="C299" s="45"/>
      <c r="D299" s="59"/>
      <c r="E299" s="23"/>
      <c r="F299" s="26"/>
      <c r="G299" s="26"/>
    </row>
    <row r="300" spans="1:7" x14ac:dyDescent="0.25">
      <c r="A300" s="4">
        <v>299</v>
      </c>
      <c r="B300" s="23"/>
      <c r="C300" s="45"/>
      <c r="D300" s="59"/>
      <c r="E300" s="23"/>
      <c r="F300" s="26"/>
      <c r="G300" s="26"/>
    </row>
    <row r="301" spans="1:7" x14ac:dyDescent="0.25">
      <c r="A301" s="4">
        <v>300</v>
      </c>
      <c r="B301" s="23"/>
      <c r="C301" s="45"/>
      <c r="D301" s="59"/>
      <c r="E301" s="23"/>
      <c r="F301" s="26"/>
      <c r="G301" s="26"/>
    </row>
  </sheetData>
  <protectedRanges>
    <protectedRange sqref="B2:G301" name="Range1"/>
  </protectedRanges>
  <conditionalFormatting sqref="B2:B301 E2:E301">
    <cfRule type="expression" dxfId="31" priority="5">
      <formula>CheckParent=TRUE</formula>
    </cfRule>
  </conditionalFormatting>
  <conditionalFormatting sqref="C2:C301">
    <cfRule type="expression" dxfId="30" priority="3">
      <formula>CheckParent=TRUE</formula>
    </cfRule>
  </conditionalFormatting>
  <conditionalFormatting sqref="D2:D301">
    <cfRule type="expression" dxfId="29" priority="1">
      <formula>CheckParent=TRUE</formula>
    </cfRule>
  </conditionalFormatting>
  <conditionalFormatting sqref="F2:G301">
    <cfRule type="expression" dxfId="28" priority="6">
      <formula>CheckParent=TRUE</formula>
    </cfRule>
  </conditionalFormatting>
  <dataValidations count="2">
    <dataValidation type="list" allowBlank="1" showInputMessage="1" showErrorMessage="1" sqref="F2:F301" xr:uid="{01FC091F-1DA6-4892-86E2-5C4AD9F2C58F}">
      <formula1>"Income,Expense"</formula1>
    </dataValidation>
    <dataValidation type="list" allowBlank="1" showInputMessage="1" showErrorMessage="1" sqref="G2:G301" xr:uid="{6CD67C77-179F-431E-8BF2-2AFA1AE9D071}">
      <formula1>INDIRECT(F2)</formula1>
    </dataValidation>
  </dataValidations>
  <pageMargins left="0.7" right="0.7" top="0.75" bottom="0.75" header="0.3" footer="0.3"/>
  <pageSetup scale="48" fitToHeight="0" orientation="portrait" r:id="rId1"/>
  <tableParts count="1">
    <tablePart r:id="rId2"/>
  </tableParts>
</worksheet>
</file>

<file path=docMetadata/LabelInfo.xml><?xml version="1.0" encoding="utf-8"?>
<clbl:labelList xmlns:clbl="http://schemas.microsoft.com/office/2020/mipLabelMetadata">
  <clbl:label id="{292d1152-50ec-4b7b-b37b-2b579c26bb35}" enabled="0" method="" siteId="{292d1152-50ec-4b7b-b37b-2b579c26bb3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9</vt:i4>
      </vt:variant>
    </vt:vector>
  </HeadingPairs>
  <TitlesOfParts>
    <vt:vector size="27" baseType="lpstr">
      <vt:lpstr>Inputs</vt:lpstr>
      <vt:lpstr>Dashboard</vt:lpstr>
      <vt:lpstr>Budget Summary</vt:lpstr>
      <vt:lpstr>Actual Summary</vt:lpstr>
      <vt:lpstr>Monthly Actuals &gt;&gt;</vt:lpstr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Lists</vt:lpstr>
      <vt:lpstr>Expense</vt:lpstr>
      <vt:lpstr>ExpenseCats</vt:lpstr>
      <vt:lpstr>Income</vt:lpstr>
      <vt:lpstr>IncomeCat</vt:lpstr>
      <vt:lpstr>IncomeCats</vt:lpstr>
      <vt:lpstr>'Actual Summary'!Print_Area</vt:lpstr>
      <vt:lpstr>'Budget Summary'!Print_Area</vt:lpstr>
      <vt:lpstr>Inputs!Print_Area</vt:lpstr>
      <vt:lpstr>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2025-09-19T17:15:44Z</dcterms:created>
  <dcterms:modified xsi:type="dcterms:W3CDTF">2025-11-19T17:54:20Z</dcterms:modified>
</cp:coreProperties>
</file>